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1075" windowHeight="9930" tabRatio="745" activeTab="2"/>
  </bookViews>
  <sheets>
    <sheet name="Saturday 2014" sheetId="9" r:id="rId1"/>
    <sheet name="Sunday 2014" sheetId="10" r:id="rId2"/>
    <sheet name="Sat and Sun overlal 2014" sheetId="11" r:id="rId3"/>
  </sheets>
  <definedNames>
    <definedName name="_xlnm.Print_Area" localSheetId="2">Table18[#All]</definedName>
    <definedName name="_xlnm.Print_Area" localSheetId="0">Table16[#All]</definedName>
    <definedName name="_xlnm.Print_Area" localSheetId="1">Table17[#All]</definedName>
    <definedName name="_xlnm.Print_Titles" localSheetId="2">'Sat and Sun overlal 2014'!$1:$1</definedName>
    <definedName name="_xlnm.Print_Titles" localSheetId="0">'Saturday 2014'!$1:$1</definedName>
    <definedName name="_xlnm.Print_Titles" localSheetId="1">'Sunday 2014'!$1:$1</definedName>
  </definedNames>
  <calcPr calcId="125725"/>
</workbook>
</file>

<file path=xl/calcChain.xml><?xml version="1.0" encoding="utf-8"?>
<calcChain xmlns="http://schemas.openxmlformats.org/spreadsheetml/2006/main">
  <c r="M2" i="11"/>
  <c r="M3"/>
  <c r="M4"/>
  <c r="M5"/>
  <c r="M6"/>
  <c r="M7"/>
  <c r="M9"/>
  <c r="M10"/>
  <c r="M11"/>
  <c r="M14"/>
  <c r="M12"/>
  <c r="M13"/>
  <c r="J8"/>
  <c r="M8" s="1"/>
</calcChain>
</file>

<file path=xl/comments1.xml><?xml version="1.0" encoding="utf-8"?>
<comments xmlns="http://schemas.openxmlformats.org/spreadsheetml/2006/main">
  <authors>
    <author>Jeff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Solo
2 Person Relay
Tandem
</t>
        </r>
      </text>
    </comment>
  </commentList>
</comments>
</file>

<file path=xl/comments2.xml><?xml version="1.0" encoding="utf-8"?>
<comments xmlns="http://schemas.openxmlformats.org/spreadsheetml/2006/main">
  <authors>
    <author>Jeff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Solo
2 Person Relay
Tandem
</t>
        </r>
      </text>
    </comment>
  </commentList>
</comments>
</file>

<file path=xl/comments3.xml><?xml version="1.0" encoding="utf-8"?>
<comments xmlns="http://schemas.openxmlformats.org/spreadsheetml/2006/main">
  <authors>
    <author>Jeff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Solo
2 Person Relay
Tandem
</t>
        </r>
      </text>
    </comment>
  </commentList>
</comments>
</file>

<file path=xl/sharedStrings.xml><?xml version="1.0" encoding="utf-8"?>
<sst xmlns="http://schemas.openxmlformats.org/spreadsheetml/2006/main" count="1058" uniqueCount="298">
  <si>
    <t>Number</t>
  </si>
  <si>
    <t>Loop1</t>
  </si>
  <si>
    <t>Loop 2</t>
  </si>
  <si>
    <t>Loop 3</t>
  </si>
  <si>
    <t>Loop 4</t>
  </si>
  <si>
    <t>Loop 5</t>
  </si>
  <si>
    <t>First Name</t>
  </si>
  <si>
    <t>Last Name</t>
  </si>
  <si>
    <t>John</t>
  </si>
  <si>
    <t>Keith</t>
  </si>
  <si>
    <t>Buescher</t>
  </si>
  <si>
    <t>Don</t>
  </si>
  <si>
    <t>Corey</t>
  </si>
  <si>
    <t>Case</t>
  </si>
  <si>
    <t>Elena</t>
  </si>
  <si>
    <t>Claus</t>
  </si>
  <si>
    <t>Stoney</t>
  </si>
  <si>
    <t>Cranmer</t>
  </si>
  <si>
    <t>Matt</t>
  </si>
  <si>
    <t>Pete</t>
  </si>
  <si>
    <t>Goode</t>
  </si>
  <si>
    <t>Greg</t>
  </si>
  <si>
    <t>Goodman</t>
  </si>
  <si>
    <t>Grothoff</t>
  </si>
  <si>
    <t>Bryce</t>
  </si>
  <si>
    <t>Hylton</t>
  </si>
  <si>
    <t>Todd</t>
  </si>
  <si>
    <t>joshua</t>
  </si>
  <si>
    <t>johnson</t>
  </si>
  <si>
    <t>Jones</t>
  </si>
  <si>
    <t>David</t>
  </si>
  <si>
    <t>Emily</t>
  </si>
  <si>
    <t>Korsch</t>
  </si>
  <si>
    <t>Mark</t>
  </si>
  <si>
    <t>Krause</t>
  </si>
  <si>
    <t>Jonathan</t>
  </si>
  <si>
    <t>Miller</t>
  </si>
  <si>
    <t>Michael</t>
  </si>
  <si>
    <t>Morgan</t>
  </si>
  <si>
    <t>Nelson</t>
  </si>
  <si>
    <t>Tom</t>
  </si>
  <si>
    <t>Orr</t>
  </si>
  <si>
    <t>Scott</t>
  </si>
  <si>
    <t>Timothy</t>
  </si>
  <si>
    <t>Place</t>
  </si>
  <si>
    <t>Pollard</t>
  </si>
  <si>
    <t>Powell</t>
  </si>
  <si>
    <t>Steve</t>
  </si>
  <si>
    <t>Schien</t>
  </si>
  <si>
    <t>Lawrence</t>
  </si>
  <si>
    <t>Simonson</t>
  </si>
  <si>
    <t>NICK</t>
  </si>
  <si>
    <t>smith</t>
  </si>
  <si>
    <t>Weiss</t>
  </si>
  <si>
    <t>Ted</t>
  </si>
  <si>
    <t>Justin</t>
  </si>
  <si>
    <t>White</t>
  </si>
  <si>
    <t>Wolins</t>
  </si>
  <si>
    <t>99:99:99</t>
  </si>
  <si>
    <t>Robert</t>
  </si>
  <si>
    <t>Wendy</t>
  </si>
  <si>
    <t>Jim</t>
  </si>
  <si>
    <t>Tyler</t>
  </si>
  <si>
    <t>Lisa</t>
  </si>
  <si>
    <t>Daly</t>
  </si>
  <si>
    <t>Davis</t>
  </si>
  <si>
    <t>Dave</t>
  </si>
  <si>
    <t>Benji</t>
  </si>
  <si>
    <t>Carlos</t>
  </si>
  <si>
    <t>Bockting</t>
  </si>
  <si>
    <t>Rank</t>
  </si>
  <si>
    <t>Division</t>
  </si>
  <si>
    <t>Overall Total</t>
  </si>
  <si>
    <t>Team</t>
  </si>
  <si>
    <t>State</t>
  </si>
  <si>
    <t>clifford</t>
  </si>
  <si>
    <t>allen</t>
  </si>
  <si>
    <t>KS</t>
  </si>
  <si>
    <t>luke</t>
  </si>
  <si>
    <t>Allen</t>
  </si>
  <si>
    <t>Barry</t>
  </si>
  <si>
    <t>Blumenkemper</t>
  </si>
  <si>
    <t>MO</t>
  </si>
  <si>
    <t>Diana</t>
  </si>
  <si>
    <t>Brewer</t>
  </si>
  <si>
    <t>KY</t>
  </si>
  <si>
    <t>Constance</t>
  </si>
  <si>
    <t>Carpenter</t>
  </si>
  <si>
    <t>Lindy</t>
  </si>
  <si>
    <t>Carroll</t>
  </si>
  <si>
    <t>Matthew</t>
  </si>
  <si>
    <t>Dierker</t>
  </si>
  <si>
    <t>IL</t>
  </si>
  <si>
    <t>Stephanie</t>
  </si>
  <si>
    <t>Edwards</t>
  </si>
  <si>
    <t>Elliott</t>
  </si>
  <si>
    <t>Stephen</t>
  </si>
  <si>
    <t>Fuller</t>
  </si>
  <si>
    <t>Brian</t>
  </si>
  <si>
    <t>Geringer</t>
  </si>
  <si>
    <t>Fran</t>
  </si>
  <si>
    <t>Godat</t>
  </si>
  <si>
    <t>Charles</t>
  </si>
  <si>
    <t>Greene</t>
  </si>
  <si>
    <t>Tim</t>
  </si>
  <si>
    <t>Hammye</t>
  </si>
  <si>
    <t>Heckelsmiller</t>
  </si>
  <si>
    <t>Randall</t>
  </si>
  <si>
    <t>Jung</t>
  </si>
  <si>
    <t>Klages</t>
  </si>
  <si>
    <t>Lasswell</t>
  </si>
  <si>
    <t>Jesse</t>
  </si>
  <si>
    <t>Maggard</t>
  </si>
  <si>
    <t>Chris</t>
  </si>
  <si>
    <t>Charlie c</t>
  </si>
  <si>
    <t>Patterson</t>
  </si>
  <si>
    <t>Porter</t>
  </si>
  <si>
    <t>Brandon</t>
  </si>
  <si>
    <t>Schatsiek</t>
  </si>
  <si>
    <t>Senn</t>
  </si>
  <si>
    <t>Dan</t>
  </si>
  <si>
    <t>Shabel</t>
  </si>
  <si>
    <t>Carrie</t>
  </si>
  <si>
    <t>Sona</t>
  </si>
  <si>
    <t>JEff</t>
  </si>
  <si>
    <t>Irwin</t>
  </si>
  <si>
    <t>Tani</t>
  </si>
  <si>
    <t>Margy</t>
  </si>
  <si>
    <t>Tonnies</t>
  </si>
  <si>
    <t>Allen Scott</t>
  </si>
  <si>
    <t>Young</t>
  </si>
  <si>
    <t>Richard (Chad)</t>
  </si>
  <si>
    <t>Anthony</t>
  </si>
  <si>
    <t>Craig</t>
  </si>
  <si>
    <t>Bakker</t>
  </si>
  <si>
    <t>Tara</t>
  </si>
  <si>
    <t>Beattie</t>
  </si>
  <si>
    <t>Bradley</t>
  </si>
  <si>
    <t>Josh</t>
  </si>
  <si>
    <t>Brown</t>
  </si>
  <si>
    <t>Dale</t>
  </si>
  <si>
    <t>Cira</t>
  </si>
  <si>
    <t>Adam</t>
  </si>
  <si>
    <t>Clarke</t>
  </si>
  <si>
    <t>Lee</t>
  </si>
  <si>
    <t>Clayton</t>
  </si>
  <si>
    <t>TN</t>
  </si>
  <si>
    <t>Ron</t>
  </si>
  <si>
    <t>Dempsey</t>
  </si>
  <si>
    <t>Denney</t>
  </si>
  <si>
    <t>Diane</t>
  </si>
  <si>
    <t>Diebold</t>
  </si>
  <si>
    <t>Maria</t>
  </si>
  <si>
    <t>Esswein</t>
  </si>
  <si>
    <t>Ethan</t>
  </si>
  <si>
    <t>Froese</t>
  </si>
  <si>
    <t>Erin</t>
  </si>
  <si>
    <t>Fuselier</t>
  </si>
  <si>
    <t>Kate</t>
  </si>
  <si>
    <t>Geisen</t>
  </si>
  <si>
    <t>sean</t>
  </si>
  <si>
    <t>gibson</t>
  </si>
  <si>
    <t>Terri</t>
  </si>
  <si>
    <t>Gierer</t>
  </si>
  <si>
    <t>Grossman</t>
  </si>
  <si>
    <t>Gutmann</t>
  </si>
  <si>
    <t>Hack</t>
  </si>
  <si>
    <t>Stacey</t>
  </si>
  <si>
    <t>Hagen</t>
  </si>
  <si>
    <t>tori</t>
  </si>
  <si>
    <t>hamill</t>
  </si>
  <si>
    <t>Hayes</t>
  </si>
  <si>
    <t>Karen</t>
  </si>
  <si>
    <t>Heath</t>
  </si>
  <si>
    <t>Henson</t>
  </si>
  <si>
    <t>Herre</t>
  </si>
  <si>
    <t>Heydn</t>
  </si>
  <si>
    <t>King</t>
  </si>
  <si>
    <t>Kristin</t>
  </si>
  <si>
    <t>Kopp</t>
  </si>
  <si>
    <t>Shane</t>
  </si>
  <si>
    <t>Harry</t>
  </si>
  <si>
    <t>Lehman Jr.</t>
  </si>
  <si>
    <t>Eric</t>
  </si>
  <si>
    <t>Lovins</t>
  </si>
  <si>
    <t>IN</t>
  </si>
  <si>
    <t>Loyd</t>
  </si>
  <si>
    <t>renee</t>
  </si>
  <si>
    <t>martin</t>
  </si>
  <si>
    <t>Kurt</t>
  </si>
  <si>
    <t>McKinsey</t>
  </si>
  <si>
    <t>Barbie</t>
  </si>
  <si>
    <t>Mikey</t>
  </si>
  <si>
    <t>Naylor</t>
  </si>
  <si>
    <t>Larry</t>
  </si>
  <si>
    <t>Louis</t>
  </si>
  <si>
    <t>Niewald</t>
  </si>
  <si>
    <t>andrew</t>
  </si>
  <si>
    <t>olson</t>
  </si>
  <si>
    <t>TracyJo</t>
  </si>
  <si>
    <t>Pasieka</t>
  </si>
  <si>
    <t>Brad</t>
  </si>
  <si>
    <t>Peck</t>
  </si>
  <si>
    <t>josh</t>
  </si>
  <si>
    <t>schrock</t>
  </si>
  <si>
    <t>Byron</t>
  </si>
  <si>
    <t>Sharp</t>
  </si>
  <si>
    <t>Smith</t>
  </si>
  <si>
    <t>James</t>
  </si>
  <si>
    <t>Sowins</t>
  </si>
  <si>
    <t>Abby</t>
  </si>
  <si>
    <t>St. George</t>
  </si>
  <si>
    <t>Dana</t>
  </si>
  <si>
    <t>Stoneking</t>
  </si>
  <si>
    <t>Annette</t>
  </si>
  <si>
    <t>Triplett</t>
  </si>
  <si>
    <t>Jeff</t>
  </si>
  <si>
    <t>Unruh</t>
  </si>
  <si>
    <t>Van Trump</t>
  </si>
  <si>
    <t>Rock</t>
  </si>
  <si>
    <t>Wamsley</t>
  </si>
  <si>
    <t>Karen dee</t>
  </si>
  <si>
    <t>Williams</t>
  </si>
  <si>
    <t>OK</t>
  </si>
  <si>
    <t>Wilson</t>
  </si>
  <si>
    <t>Woolery</t>
  </si>
  <si>
    <t>Sat Solo</t>
  </si>
  <si>
    <t>Sat AND Sun Solo</t>
  </si>
  <si>
    <t>Sun 2 Person Realy</t>
  </si>
  <si>
    <t>Sun Solo</t>
  </si>
  <si>
    <t>Team TOG</t>
  </si>
  <si>
    <t>Galen</t>
  </si>
  <si>
    <t>Johnson</t>
  </si>
  <si>
    <t>Seaeitler</t>
  </si>
  <si>
    <t>Devin</t>
  </si>
  <si>
    <t>Tymann</t>
  </si>
  <si>
    <t>Bryan</t>
  </si>
  <si>
    <t>Adams</t>
  </si>
  <si>
    <t xml:space="preserve">Rob </t>
  </si>
  <si>
    <t>Anderson</t>
  </si>
  <si>
    <t>Whitaker</t>
  </si>
  <si>
    <t>Koester</t>
  </si>
  <si>
    <t>Donjoian</t>
  </si>
  <si>
    <t>Paul</t>
  </si>
  <si>
    <t>Sauer</t>
  </si>
  <si>
    <t>Field</t>
  </si>
  <si>
    <t>Thurstne</t>
  </si>
  <si>
    <t xml:space="preserve">steve </t>
  </si>
  <si>
    <t>maas</t>
  </si>
  <si>
    <t>Christine</t>
  </si>
  <si>
    <t>Aubuchon</t>
  </si>
  <si>
    <t>Kevin</t>
  </si>
  <si>
    <t>Nick</t>
  </si>
  <si>
    <t>Gioranetti</t>
  </si>
  <si>
    <t>Morin</t>
  </si>
  <si>
    <t xml:space="preserve">Jay </t>
  </si>
  <si>
    <t>Strothman</t>
  </si>
  <si>
    <t>Bob</t>
  </si>
  <si>
    <t>Jenkins</t>
  </si>
  <si>
    <t>Knopp</t>
  </si>
  <si>
    <t>Butler</t>
  </si>
  <si>
    <t>MN</t>
  </si>
  <si>
    <t>Vinnea</t>
  </si>
  <si>
    <t>Duffns</t>
  </si>
  <si>
    <t>Redinger</t>
  </si>
  <si>
    <t xml:space="preserve">Joe </t>
  </si>
  <si>
    <t>Parker</t>
  </si>
  <si>
    <t>Nat</t>
  </si>
  <si>
    <t>Anothlie</t>
  </si>
  <si>
    <t>Juncu</t>
  </si>
  <si>
    <t>Joan</t>
  </si>
  <si>
    <t>Radakovich</t>
  </si>
  <si>
    <t>Hill</t>
  </si>
  <si>
    <t>Rob</t>
  </si>
  <si>
    <t>Maltby</t>
  </si>
  <si>
    <t>Neidinger</t>
  </si>
  <si>
    <t xml:space="preserve">Sara </t>
  </si>
  <si>
    <t>Bilhimer</t>
  </si>
  <si>
    <t>Henry</t>
  </si>
  <si>
    <t>Brinn</t>
  </si>
  <si>
    <t>West</t>
  </si>
  <si>
    <t>Froi</t>
  </si>
  <si>
    <t>Garrica</t>
  </si>
  <si>
    <t>Elz</t>
  </si>
  <si>
    <t>Vermann</t>
  </si>
  <si>
    <t>Mittler</t>
  </si>
  <si>
    <t>Pitt</t>
  </si>
  <si>
    <t>Schwantrer</t>
  </si>
  <si>
    <t>Hofin</t>
  </si>
  <si>
    <t>Webb</t>
  </si>
  <si>
    <t>Kieth</t>
  </si>
  <si>
    <t>Windmoeller</t>
  </si>
  <si>
    <t>Michelle</t>
  </si>
  <si>
    <t>Bioanoff</t>
  </si>
  <si>
    <t>relay</t>
  </si>
  <si>
    <t>DNS</t>
  </si>
  <si>
    <t>Relay</t>
  </si>
  <si>
    <t>rank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</si>
</sst>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/>
    <xf numFmtId="2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21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21" fontId="2" fillId="0" borderId="0" xfId="0" applyNumberFormat="1" applyFont="1" applyProtection="1">
      <protection locked="0"/>
    </xf>
    <xf numFmtId="0" fontId="2" fillId="0" borderId="0" xfId="0" applyFont="1" applyAlignment="1">
      <alignment wrapText="1"/>
    </xf>
    <xf numFmtId="20" fontId="1" fillId="0" borderId="0" xfId="0" applyNumberFormat="1" applyFont="1"/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16" displayName="Table16" ref="B1:J128" totalsRowShown="0" headerRowDxfId="25" dataDxfId="24">
  <autoFilter ref="B1:J128">
    <filterColumn colId="1"/>
    <filterColumn colId="2"/>
    <filterColumn colId="5"/>
  </autoFilter>
  <sortState ref="B2:J128">
    <sortCondition ref="J1:J128"/>
  </sortState>
  <tableColumns count="9">
    <tableColumn id="1" name="Number" dataDxfId="34"/>
    <tableColumn id="11" name="Division" dataDxfId="33"/>
    <tableColumn id="15" name="Team" dataDxfId="32"/>
    <tableColumn id="10" name="First Name" dataDxfId="31"/>
    <tableColumn id="2" name="Last Name" dataDxfId="30"/>
    <tableColumn id="16" name="State" dataDxfId="29"/>
    <tableColumn id="5" name="Loop1" dataDxfId="28"/>
    <tableColumn id="6" name="Loop 2" dataDxfId="27"/>
    <tableColumn id="7" name="Loop 3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le17" displayName="Table17" ref="C1:J106" totalsRowShown="0" headerRowDxfId="15" dataDxfId="14">
  <autoFilter ref="C1:J106">
    <filterColumn colId="1"/>
    <filterColumn colId="2"/>
    <filterColumn colId="5"/>
  </autoFilter>
  <sortState ref="C2:J106">
    <sortCondition ref="J1:J106"/>
  </sortState>
  <tableColumns count="8">
    <tableColumn id="1" name="Number" dataDxfId="23"/>
    <tableColumn id="11" name="Division" dataDxfId="22"/>
    <tableColumn id="15" name="Team" dataDxfId="21"/>
    <tableColumn id="10" name="First Name" dataDxfId="20"/>
    <tableColumn id="2" name="Last Name" dataDxfId="19"/>
    <tableColumn id="16" name="State" dataDxfId="18"/>
    <tableColumn id="8" name="Loop 4" dataDxfId="17"/>
    <tableColumn id="9" name="Loop 5" dataDxfId="1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le18" displayName="Table18" ref="B1:M14" totalsRowShown="0" headerRowDxfId="2" dataDxfId="1">
  <autoFilter ref="B1:M14">
    <filterColumn colId="1"/>
    <filterColumn colId="2"/>
    <filterColumn colId="5"/>
    <filterColumn colId="11"/>
  </autoFilter>
  <sortState ref="B2:M71">
    <sortCondition ref="M1:M71"/>
  </sortState>
  <tableColumns count="12">
    <tableColumn id="1" name="Number" dataDxfId="13"/>
    <tableColumn id="11" name="Division" dataDxfId="12"/>
    <tableColumn id="15" name="Team" dataDxfId="11"/>
    <tableColumn id="10" name="First Name" dataDxfId="10"/>
    <tableColumn id="2" name="Last Name" dataDxfId="9"/>
    <tableColumn id="16" name="State" dataDxfId="8"/>
    <tableColumn id="5" name="Loop1" dataDxfId="7"/>
    <tableColumn id="6" name="Loop 2" dataDxfId="6"/>
    <tableColumn id="7" name="Loop 3" dataDxfId="5"/>
    <tableColumn id="8" name="Loop 4" dataDxfId="4"/>
    <tableColumn id="9" name="Loop 5" dataDxfId="3"/>
    <tableColumn id="14" name="Overall Total" dataDxfId="0">
      <calculatedColumnFormula>SUM(Table18[[#This Row],[Loop 3]]+Table18[[#This Row],[Loop 5]])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zoomScale="130" zoomScaleNormal="130" zoomScaleSheetLayoutView="100" workbookViewId="0">
      <pane ySplit="1" topLeftCell="A2" activePane="bottomLeft" state="frozenSplit"/>
      <selection pane="bottomLeft" activeCell="B1" sqref="B1"/>
    </sheetView>
  </sheetViews>
  <sheetFormatPr defaultRowHeight="21"/>
  <cols>
    <col min="1" max="1" width="9.140625" style="6"/>
    <col min="2" max="2" width="11.28515625" style="1" customWidth="1"/>
    <col min="3" max="3" width="23.85546875" style="1" customWidth="1"/>
    <col min="4" max="4" width="9.5703125" style="1" customWidth="1"/>
    <col min="5" max="5" width="23.42578125" style="2" customWidth="1"/>
    <col min="6" max="6" width="24" style="3" customWidth="1"/>
    <col min="7" max="7" width="9.140625" style="3" customWidth="1"/>
    <col min="8" max="10" width="13.7109375" style="8" customWidth="1"/>
    <col min="11" max="16384" width="9.140625" style="6"/>
  </cols>
  <sheetData>
    <row r="1" spans="1:10" ht="51.75" customHeight="1">
      <c r="A1" s="6" t="s">
        <v>70</v>
      </c>
      <c r="B1" s="1" t="s">
        <v>0</v>
      </c>
      <c r="C1" s="1" t="s">
        <v>71</v>
      </c>
      <c r="D1" s="1" t="s">
        <v>73</v>
      </c>
      <c r="E1" s="2" t="s">
        <v>6</v>
      </c>
      <c r="F1" s="3" t="s">
        <v>7</v>
      </c>
      <c r="G1" s="3" t="s">
        <v>74</v>
      </c>
      <c r="H1" s="4" t="s">
        <v>1</v>
      </c>
      <c r="I1" s="4" t="s">
        <v>2</v>
      </c>
      <c r="J1" s="4" t="s">
        <v>3</v>
      </c>
    </row>
    <row r="2" spans="1:10">
      <c r="A2" s="6">
        <v>1</v>
      </c>
      <c r="B2" s="10">
        <v>138</v>
      </c>
      <c r="C2" s="2" t="s">
        <v>227</v>
      </c>
      <c r="E2" s="2" t="s">
        <v>27</v>
      </c>
      <c r="F2" s="3" t="s">
        <v>28</v>
      </c>
      <c r="G2" s="3" t="s">
        <v>82</v>
      </c>
      <c r="H2" s="7">
        <v>6.25E-2</v>
      </c>
      <c r="I2" s="7">
        <v>0.15347222222222223</v>
      </c>
      <c r="J2" s="7">
        <v>0.24236111111111111</v>
      </c>
    </row>
    <row r="3" spans="1:10">
      <c r="A3" s="6">
        <v>2</v>
      </c>
      <c r="B3" s="1">
        <v>153</v>
      </c>
      <c r="C3" s="2" t="s">
        <v>227</v>
      </c>
      <c r="E3" s="2" t="s">
        <v>37</v>
      </c>
      <c r="F3" s="3" t="s">
        <v>38</v>
      </c>
      <c r="G3" s="3" t="s">
        <v>82</v>
      </c>
      <c r="H3" s="13">
        <v>6.25E-2</v>
      </c>
      <c r="I3" s="7">
        <v>0.15347222222222223</v>
      </c>
      <c r="J3" s="7">
        <v>0.24236111111111111</v>
      </c>
    </row>
    <row r="4" spans="1:10">
      <c r="A4" s="6">
        <v>3</v>
      </c>
      <c r="B4" s="1">
        <v>173</v>
      </c>
      <c r="C4" s="11" t="s">
        <v>227</v>
      </c>
      <c r="D4" s="10"/>
      <c r="E4" s="11" t="s">
        <v>49</v>
      </c>
      <c r="F4" s="12" t="s">
        <v>50</v>
      </c>
      <c r="G4" s="12" t="s">
        <v>82</v>
      </c>
      <c r="H4" s="13">
        <v>6.25E-2</v>
      </c>
      <c r="I4" s="7">
        <v>0.15347222222222223</v>
      </c>
      <c r="J4" s="13">
        <v>0.24236111111111111</v>
      </c>
    </row>
    <row r="5" spans="1:10">
      <c r="A5" s="6">
        <v>4</v>
      </c>
      <c r="B5" s="10">
        <v>115</v>
      </c>
      <c r="C5" s="2" t="s">
        <v>227</v>
      </c>
      <c r="E5" s="2" t="s">
        <v>156</v>
      </c>
      <c r="F5" s="3" t="s">
        <v>157</v>
      </c>
      <c r="G5" s="3" t="s">
        <v>82</v>
      </c>
      <c r="H5" s="7">
        <v>8.2638888888888887E-2</v>
      </c>
      <c r="I5" s="7">
        <v>0.22638888888888889</v>
      </c>
      <c r="J5" s="7">
        <v>0.25138888888888888</v>
      </c>
    </row>
    <row r="6" spans="1:10">
      <c r="A6" s="6">
        <v>5</v>
      </c>
      <c r="B6" s="10">
        <v>93</v>
      </c>
      <c r="C6" s="2" t="s">
        <v>227</v>
      </c>
      <c r="E6" s="2" t="s">
        <v>98</v>
      </c>
      <c r="F6" s="3" t="s">
        <v>137</v>
      </c>
      <c r="G6" s="3" t="s">
        <v>82</v>
      </c>
      <c r="H6" s="13">
        <v>6.25E-2</v>
      </c>
      <c r="I6" s="7">
        <v>0.15347222222222223</v>
      </c>
      <c r="J6" s="7">
        <v>0.25347222222222221</v>
      </c>
    </row>
    <row r="7" spans="1:10">
      <c r="A7" s="6">
        <v>6</v>
      </c>
      <c r="B7" s="1">
        <v>227</v>
      </c>
      <c r="C7" s="11" t="s">
        <v>227</v>
      </c>
      <c r="D7" s="10"/>
      <c r="E7" s="11" t="s">
        <v>30</v>
      </c>
      <c r="F7" s="12" t="s">
        <v>275</v>
      </c>
      <c r="G7" s="12" t="s">
        <v>82</v>
      </c>
      <c r="H7" s="13">
        <v>6.25E-2</v>
      </c>
      <c r="I7" s="13">
        <v>0.15694444444444444</v>
      </c>
      <c r="J7" s="13">
        <v>0.25694444444444448</v>
      </c>
    </row>
    <row r="8" spans="1:10">
      <c r="A8" s="6">
        <v>7</v>
      </c>
      <c r="B8" s="10">
        <v>230</v>
      </c>
      <c r="C8" s="11" t="s">
        <v>227</v>
      </c>
      <c r="D8" s="10"/>
      <c r="E8" s="11" t="s">
        <v>279</v>
      </c>
      <c r="F8" s="12" t="s">
        <v>280</v>
      </c>
      <c r="G8" s="12" t="s">
        <v>82</v>
      </c>
      <c r="H8" s="13">
        <v>6.25E-2</v>
      </c>
      <c r="I8" s="13">
        <v>0.15694444444444444</v>
      </c>
      <c r="J8" s="13">
        <v>0.25763888888888892</v>
      </c>
    </row>
    <row r="9" spans="1:10">
      <c r="A9" s="6">
        <v>8</v>
      </c>
      <c r="B9" s="1">
        <v>163</v>
      </c>
      <c r="C9" s="2" t="s">
        <v>227</v>
      </c>
      <c r="E9" s="2" t="s">
        <v>21</v>
      </c>
      <c r="F9" s="3" t="s">
        <v>45</v>
      </c>
      <c r="G9" s="3" t="s">
        <v>82</v>
      </c>
      <c r="H9" s="13">
        <v>6.25E-2</v>
      </c>
      <c r="I9" s="7">
        <v>0.15763888888888888</v>
      </c>
      <c r="J9" s="7">
        <v>0.25763888888888892</v>
      </c>
    </row>
    <row r="10" spans="1:10">
      <c r="A10" s="6">
        <v>9</v>
      </c>
      <c r="B10" s="1">
        <v>87</v>
      </c>
      <c r="C10" s="2" t="s">
        <v>227</v>
      </c>
      <c r="E10" s="2" t="s">
        <v>131</v>
      </c>
      <c r="F10" s="3" t="s">
        <v>132</v>
      </c>
      <c r="G10" s="3" t="s">
        <v>82</v>
      </c>
      <c r="H10" s="13">
        <v>6.25E-2</v>
      </c>
      <c r="I10" s="7">
        <v>0.15763888888888888</v>
      </c>
      <c r="J10" s="7">
        <v>0.25763888888888892</v>
      </c>
    </row>
    <row r="11" spans="1:10">
      <c r="A11" s="6">
        <v>10</v>
      </c>
      <c r="B11" s="10">
        <v>214</v>
      </c>
      <c r="C11" s="11" t="s">
        <v>227</v>
      </c>
      <c r="D11" s="10"/>
      <c r="E11" s="11" t="s">
        <v>255</v>
      </c>
      <c r="F11" s="12" t="s">
        <v>256</v>
      </c>
      <c r="G11" s="12" t="s">
        <v>82</v>
      </c>
      <c r="H11" s="13">
        <v>6.25E-2</v>
      </c>
      <c r="I11" s="13">
        <v>0.15694444444444444</v>
      </c>
      <c r="J11" s="13">
        <v>0.25763888888888892</v>
      </c>
    </row>
    <row r="12" spans="1:10">
      <c r="A12" s="6">
        <v>11</v>
      </c>
      <c r="B12" s="10">
        <v>162</v>
      </c>
      <c r="C12" s="2" t="s">
        <v>227</v>
      </c>
      <c r="E12" s="2" t="s">
        <v>43</v>
      </c>
      <c r="F12" s="3" t="s">
        <v>44</v>
      </c>
      <c r="G12" s="3" t="s">
        <v>82</v>
      </c>
      <c r="H12" s="13">
        <v>6.25E-2</v>
      </c>
      <c r="I12" s="7">
        <v>0.15763888888888888</v>
      </c>
      <c r="J12" s="7">
        <v>0.26041666666666669</v>
      </c>
    </row>
    <row r="13" spans="1:10">
      <c r="A13" s="6">
        <v>12</v>
      </c>
      <c r="B13" s="1">
        <v>106</v>
      </c>
      <c r="C13" s="2" t="s">
        <v>227</v>
      </c>
      <c r="E13" s="2" t="s">
        <v>147</v>
      </c>
      <c r="F13" s="3" t="s">
        <v>148</v>
      </c>
      <c r="G13" s="3" t="s">
        <v>82</v>
      </c>
      <c r="H13" s="7">
        <v>6.3888888888888884E-2</v>
      </c>
      <c r="I13" s="7">
        <v>0.17222222222222225</v>
      </c>
      <c r="J13" s="7">
        <v>0.27569444444444446</v>
      </c>
    </row>
    <row r="14" spans="1:10">
      <c r="A14" s="6">
        <v>13</v>
      </c>
      <c r="B14" s="10">
        <v>196</v>
      </c>
      <c r="C14" s="11" t="s">
        <v>227</v>
      </c>
      <c r="D14" s="10"/>
      <c r="E14" s="11" t="s">
        <v>47</v>
      </c>
      <c r="F14" s="12" t="s">
        <v>293</v>
      </c>
      <c r="G14" s="12" t="s">
        <v>82</v>
      </c>
      <c r="H14" s="13">
        <v>6.8749999999999992E-2</v>
      </c>
      <c r="I14" s="13">
        <v>0.18263888888888891</v>
      </c>
      <c r="J14" s="13">
        <v>0.27569444444444446</v>
      </c>
    </row>
    <row r="15" spans="1:10">
      <c r="A15" s="6">
        <v>14</v>
      </c>
      <c r="B15" s="1">
        <v>187</v>
      </c>
      <c r="C15" s="11" t="s">
        <v>227</v>
      </c>
      <c r="D15" s="10"/>
      <c r="E15" s="11" t="s">
        <v>219</v>
      </c>
      <c r="F15" s="12" t="s">
        <v>220</v>
      </c>
      <c r="G15" s="12" t="s">
        <v>82</v>
      </c>
      <c r="H15" s="13">
        <v>6.25E-2</v>
      </c>
      <c r="I15" s="13">
        <v>0.16180555555555556</v>
      </c>
      <c r="J15" s="13">
        <v>0.28263888888888888</v>
      </c>
    </row>
    <row r="16" spans="1:10">
      <c r="A16" s="6">
        <v>15</v>
      </c>
      <c r="B16" s="10">
        <v>178</v>
      </c>
      <c r="C16" s="11" t="s">
        <v>226</v>
      </c>
      <c r="D16" s="10"/>
      <c r="E16" s="11" t="s">
        <v>124</v>
      </c>
      <c r="F16" s="12" t="s">
        <v>123</v>
      </c>
      <c r="G16" s="12" t="s">
        <v>82</v>
      </c>
      <c r="H16" s="7">
        <v>7.0833333333333331E-2</v>
      </c>
      <c r="I16" s="13">
        <v>0.1763888888888889</v>
      </c>
      <c r="J16" s="13">
        <v>0.28402777777777777</v>
      </c>
    </row>
    <row r="17" spans="1:10">
      <c r="A17" s="6">
        <v>16</v>
      </c>
      <c r="B17" s="1">
        <v>231</v>
      </c>
      <c r="C17" s="11" t="s">
        <v>226</v>
      </c>
      <c r="D17" s="10"/>
      <c r="E17" s="11" t="s">
        <v>30</v>
      </c>
      <c r="F17" s="12" t="s">
        <v>281</v>
      </c>
      <c r="G17" s="12" t="s">
        <v>82</v>
      </c>
      <c r="H17" s="7">
        <v>7.0833333333333331E-2</v>
      </c>
      <c r="I17" s="13">
        <v>0.1763888888888889</v>
      </c>
      <c r="J17" s="13">
        <v>0.28402777777777777</v>
      </c>
    </row>
    <row r="18" spans="1:10">
      <c r="A18" s="6">
        <v>17</v>
      </c>
      <c r="B18" s="1">
        <v>213</v>
      </c>
      <c r="C18" s="11" t="s">
        <v>226</v>
      </c>
      <c r="D18" s="10"/>
      <c r="E18" s="11" t="s">
        <v>24</v>
      </c>
      <c r="F18" s="12" t="s">
        <v>25</v>
      </c>
      <c r="G18" s="12" t="s">
        <v>82</v>
      </c>
      <c r="H18" s="7">
        <v>7.0833333333333331E-2</v>
      </c>
      <c r="I18" s="13">
        <v>0.17361111111111113</v>
      </c>
      <c r="J18" s="13">
        <v>0.28888888888888892</v>
      </c>
    </row>
    <row r="19" spans="1:10">
      <c r="A19" s="6">
        <v>18</v>
      </c>
      <c r="B19" s="1">
        <v>229</v>
      </c>
      <c r="C19" s="11" t="s">
        <v>226</v>
      </c>
      <c r="D19" s="10"/>
      <c r="E19" s="11" t="s">
        <v>19</v>
      </c>
      <c r="F19" s="12" t="s">
        <v>278</v>
      </c>
      <c r="G19" s="12" t="s">
        <v>82</v>
      </c>
      <c r="H19" s="13">
        <v>7.2916666666666671E-2</v>
      </c>
      <c r="I19" s="13">
        <v>0.18194444444444444</v>
      </c>
      <c r="J19" s="13">
        <v>0.29930555555555555</v>
      </c>
    </row>
    <row r="20" spans="1:10">
      <c r="A20" s="6">
        <v>19</v>
      </c>
      <c r="B20" s="1">
        <v>161</v>
      </c>
      <c r="C20" s="2" t="s">
        <v>227</v>
      </c>
      <c r="E20" s="2" t="s">
        <v>201</v>
      </c>
      <c r="F20" s="3" t="s">
        <v>202</v>
      </c>
      <c r="G20" s="3" t="s">
        <v>82</v>
      </c>
      <c r="H20" s="13">
        <v>6.8749999999999992E-2</v>
      </c>
      <c r="I20" s="7">
        <v>0.18402777777777779</v>
      </c>
      <c r="J20" s="7">
        <v>0.30138888888888887</v>
      </c>
    </row>
    <row r="21" spans="1:10">
      <c r="A21" s="6">
        <v>20</v>
      </c>
      <c r="B21" s="1">
        <v>197</v>
      </c>
      <c r="C21" s="11" t="s">
        <v>227</v>
      </c>
      <c r="D21" s="10"/>
      <c r="E21" s="11" t="s">
        <v>12</v>
      </c>
      <c r="F21" s="12" t="s">
        <v>13</v>
      </c>
      <c r="G21" s="12" t="s">
        <v>82</v>
      </c>
      <c r="H21" s="7">
        <v>7.0833333333333331E-2</v>
      </c>
      <c r="I21" s="13">
        <v>0.18124999999999999</v>
      </c>
      <c r="J21" s="13">
        <v>0.31041666666666667</v>
      </c>
    </row>
    <row r="22" spans="1:10">
      <c r="A22" s="6">
        <v>21</v>
      </c>
      <c r="B22" s="1">
        <v>147</v>
      </c>
      <c r="C22" s="2" t="s">
        <v>227</v>
      </c>
      <c r="E22" s="2" t="s">
        <v>183</v>
      </c>
      <c r="F22" s="3" t="s">
        <v>184</v>
      </c>
      <c r="G22" s="3" t="s">
        <v>185</v>
      </c>
      <c r="H22" s="7">
        <v>7.5694444444444439E-2</v>
      </c>
      <c r="I22" s="7">
        <v>0.1986111111111111</v>
      </c>
      <c r="J22" s="7">
        <v>0.31388888888888888</v>
      </c>
    </row>
    <row r="23" spans="1:10">
      <c r="A23" s="6">
        <v>22</v>
      </c>
      <c r="B23" s="10">
        <v>220</v>
      </c>
      <c r="C23" s="11" t="s">
        <v>227</v>
      </c>
      <c r="D23" s="10"/>
      <c r="E23" s="11" t="s">
        <v>54</v>
      </c>
      <c r="F23" s="12" t="s">
        <v>53</v>
      </c>
      <c r="G23" s="12" t="s">
        <v>82</v>
      </c>
      <c r="H23" s="13">
        <v>7.2916666666666671E-2</v>
      </c>
      <c r="I23" s="13">
        <v>0.18611111111111112</v>
      </c>
      <c r="J23" s="13">
        <v>0.31805555555555554</v>
      </c>
    </row>
    <row r="24" spans="1:10">
      <c r="A24" s="6">
        <v>23</v>
      </c>
      <c r="B24" s="10">
        <v>222</v>
      </c>
      <c r="C24" s="11" t="s">
        <v>227</v>
      </c>
      <c r="D24" s="10"/>
      <c r="E24" s="11" t="s">
        <v>267</v>
      </c>
      <c r="F24" s="12" t="s">
        <v>57</v>
      </c>
      <c r="G24" s="12" t="s">
        <v>82</v>
      </c>
      <c r="H24" s="13">
        <v>7.2916666666666671E-2</v>
      </c>
      <c r="I24" s="13">
        <v>0.18611111111111112</v>
      </c>
      <c r="J24" s="13">
        <v>0.31805555555555554</v>
      </c>
    </row>
    <row r="25" spans="1:10">
      <c r="A25" s="6">
        <v>24</v>
      </c>
      <c r="B25" s="1">
        <v>151</v>
      </c>
      <c r="C25" s="2" t="s">
        <v>227</v>
      </c>
      <c r="E25" s="2" t="s">
        <v>189</v>
      </c>
      <c r="F25" s="3" t="s">
        <v>190</v>
      </c>
      <c r="G25" s="3" t="s">
        <v>77</v>
      </c>
      <c r="H25" s="7">
        <v>7.0833333333333331E-2</v>
      </c>
      <c r="I25" s="7">
        <v>0.19236111111111112</v>
      </c>
      <c r="J25" s="7">
        <v>0.32222222222222224</v>
      </c>
    </row>
    <row r="26" spans="1:10">
      <c r="A26" s="6">
        <v>25</v>
      </c>
      <c r="B26" s="10">
        <v>206</v>
      </c>
      <c r="C26" s="11" t="s">
        <v>227</v>
      </c>
      <c r="D26" s="10"/>
      <c r="E26" s="11" t="s">
        <v>8</v>
      </c>
      <c r="F26" s="12" t="s">
        <v>245</v>
      </c>
      <c r="G26" s="12" t="s">
        <v>82</v>
      </c>
      <c r="H26" s="7">
        <v>7.0833333333333331E-2</v>
      </c>
      <c r="I26" s="13">
        <v>0.19236111111111112</v>
      </c>
      <c r="J26" s="13">
        <v>0.32222222222222224</v>
      </c>
    </row>
    <row r="27" spans="1:10">
      <c r="A27" s="6">
        <v>26</v>
      </c>
      <c r="B27" s="10">
        <v>144</v>
      </c>
      <c r="C27" s="2" t="s">
        <v>226</v>
      </c>
      <c r="E27" s="2" t="s">
        <v>98</v>
      </c>
      <c r="F27" s="3" t="s">
        <v>110</v>
      </c>
      <c r="G27" s="3" t="s">
        <v>82</v>
      </c>
      <c r="H27" s="7">
        <v>7.2916666666666671E-2</v>
      </c>
      <c r="I27" s="7">
        <v>0.19722222222222222</v>
      </c>
      <c r="J27" s="7">
        <v>0.32569444444444445</v>
      </c>
    </row>
    <row r="28" spans="1:10">
      <c r="A28" s="6">
        <v>27</v>
      </c>
      <c r="B28" s="1">
        <v>92</v>
      </c>
      <c r="C28" s="2" t="s">
        <v>226</v>
      </c>
      <c r="E28" s="2" t="s">
        <v>80</v>
      </c>
      <c r="F28" s="3" t="s">
        <v>81</v>
      </c>
      <c r="G28" s="3" t="s">
        <v>82</v>
      </c>
      <c r="H28" s="7">
        <v>8.2638888888888887E-2</v>
      </c>
      <c r="I28" s="7">
        <v>0.19652777777777777</v>
      </c>
      <c r="J28" s="7">
        <v>0.32777777777777778</v>
      </c>
    </row>
    <row r="29" spans="1:10">
      <c r="A29" s="6">
        <v>28</v>
      </c>
      <c r="B29" s="1">
        <v>102</v>
      </c>
      <c r="C29" s="2" t="s">
        <v>227</v>
      </c>
      <c r="E29" s="2" t="s">
        <v>144</v>
      </c>
      <c r="F29" s="3" t="s">
        <v>145</v>
      </c>
      <c r="G29" s="3" t="s">
        <v>146</v>
      </c>
      <c r="H29" s="7">
        <v>6.3888888888888884E-2</v>
      </c>
      <c r="I29" s="7">
        <v>0.18333333333333335</v>
      </c>
      <c r="J29" s="7">
        <v>0.32847222222222222</v>
      </c>
    </row>
    <row r="30" spans="1:10">
      <c r="A30" s="6">
        <v>29</v>
      </c>
      <c r="B30" s="10">
        <v>140</v>
      </c>
      <c r="C30" s="2" t="s">
        <v>227</v>
      </c>
      <c r="E30" s="2" t="s">
        <v>35</v>
      </c>
      <c r="F30" s="3" t="s">
        <v>177</v>
      </c>
      <c r="G30" s="3" t="s">
        <v>85</v>
      </c>
      <c r="H30" s="9">
        <v>6.7361111111111108E-2</v>
      </c>
      <c r="I30" s="7">
        <v>0.18333333333333335</v>
      </c>
      <c r="J30" s="7">
        <v>0.32847222222222222</v>
      </c>
    </row>
    <row r="31" spans="1:10">
      <c r="A31" s="6">
        <v>30</v>
      </c>
      <c r="B31" s="1">
        <v>139</v>
      </c>
      <c r="C31" s="2" t="s">
        <v>226</v>
      </c>
      <c r="E31" s="2" t="s">
        <v>107</v>
      </c>
      <c r="F31" s="3" t="s">
        <v>108</v>
      </c>
      <c r="G31" s="3" t="s">
        <v>92</v>
      </c>
      <c r="H31" s="7">
        <v>7.0833333333333331E-2</v>
      </c>
      <c r="I31" s="13">
        <v>0.18611111111111112</v>
      </c>
      <c r="J31" s="7">
        <v>0.32916666666666666</v>
      </c>
    </row>
    <row r="32" spans="1:10">
      <c r="A32" s="6">
        <v>31</v>
      </c>
      <c r="B32" s="10">
        <v>170</v>
      </c>
      <c r="C32" s="11" t="s">
        <v>226</v>
      </c>
      <c r="D32" s="10"/>
      <c r="E32" s="11" t="s">
        <v>8</v>
      </c>
      <c r="F32" s="12" t="s">
        <v>119</v>
      </c>
      <c r="G32" s="12" t="s">
        <v>82</v>
      </c>
      <c r="H32" s="13">
        <v>7.2916666666666671E-2</v>
      </c>
      <c r="I32" s="13">
        <v>0.18680555555555556</v>
      </c>
      <c r="J32" s="13">
        <v>0.3298611111111111</v>
      </c>
    </row>
    <row r="33" spans="1:10">
      <c r="A33" s="6">
        <v>32</v>
      </c>
      <c r="B33" s="10">
        <v>212</v>
      </c>
      <c r="C33" s="11" t="s">
        <v>226</v>
      </c>
      <c r="D33" s="10"/>
      <c r="E33" s="11" t="s">
        <v>37</v>
      </c>
      <c r="F33" s="12" t="s">
        <v>254</v>
      </c>
      <c r="G33" s="12" t="s">
        <v>82</v>
      </c>
      <c r="H33" s="13">
        <v>7.2916666666666671E-2</v>
      </c>
      <c r="I33" s="13">
        <v>0.18680555555555556</v>
      </c>
      <c r="J33" s="13">
        <v>0.3298611111111111</v>
      </c>
    </row>
    <row r="34" spans="1:10">
      <c r="A34" s="6">
        <v>33</v>
      </c>
      <c r="B34" s="1">
        <v>189</v>
      </c>
      <c r="C34" s="11" t="s">
        <v>227</v>
      </c>
      <c r="D34" s="10"/>
      <c r="E34" s="11" t="s">
        <v>221</v>
      </c>
      <c r="F34" s="12" t="s">
        <v>222</v>
      </c>
      <c r="G34" s="12" t="s">
        <v>223</v>
      </c>
      <c r="H34" s="13">
        <v>7.7083333333333337E-2</v>
      </c>
      <c r="I34" s="13">
        <v>0.21597222222222223</v>
      </c>
      <c r="J34" s="13">
        <v>0.33333333333333331</v>
      </c>
    </row>
    <row r="35" spans="1:10">
      <c r="A35" s="6">
        <v>34</v>
      </c>
      <c r="B35" s="1">
        <v>143</v>
      </c>
      <c r="C35" s="2" t="s">
        <v>227</v>
      </c>
      <c r="E35" s="2" t="s">
        <v>31</v>
      </c>
      <c r="F35" s="3" t="s">
        <v>32</v>
      </c>
      <c r="G35" s="3" t="s">
        <v>82</v>
      </c>
      <c r="H35" s="13">
        <v>9.2361111111111116E-2</v>
      </c>
      <c r="I35" s="7">
        <v>0.21875</v>
      </c>
      <c r="J35" s="7">
        <v>0.3354166666666667</v>
      </c>
    </row>
    <row r="36" spans="1:10">
      <c r="A36" s="6">
        <v>35</v>
      </c>
      <c r="B36" s="10">
        <v>158</v>
      </c>
      <c r="C36" s="2" t="s">
        <v>227</v>
      </c>
      <c r="E36" s="2" t="s">
        <v>113</v>
      </c>
      <c r="F36" s="3" t="s">
        <v>41</v>
      </c>
      <c r="G36" s="3" t="s">
        <v>82</v>
      </c>
      <c r="H36" s="7">
        <v>7.9861111111111105E-2</v>
      </c>
      <c r="I36" s="7">
        <v>0.20486111111111113</v>
      </c>
      <c r="J36" s="7">
        <v>0.34097222222222223</v>
      </c>
    </row>
    <row r="37" spans="1:10">
      <c r="A37" s="6">
        <v>36</v>
      </c>
      <c r="B37" s="1">
        <v>112</v>
      </c>
      <c r="C37" s="2" t="s">
        <v>227</v>
      </c>
      <c r="E37" s="2" t="s">
        <v>152</v>
      </c>
      <c r="F37" s="3" t="s">
        <v>153</v>
      </c>
      <c r="G37" s="3" t="s">
        <v>82</v>
      </c>
      <c r="H37" s="13">
        <v>9.2361111111111116E-2</v>
      </c>
      <c r="I37" s="7">
        <v>0.21875</v>
      </c>
      <c r="J37" s="7">
        <v>0.34930555555555554</v>
      </c>
    </row>
    <row r="38" spans="1:10">
      <c r="A38" s="6">
        <v>37</v>
      </c>
      <c r="B38" s="1">
        <v>193</v>
      </c>
      <c r="C38" s="11" t="s">
        <v>226</v>
      </c>
      <c r="D38" s="10"/>
      <c r="E38" s="11" t="s">
        <v>18</v>
      </c>
      <c r="F38" s="12" t="s">
        <v>23</v>
      </c>
      <c r="G38" s="12" t="s">
        <v>82</v>
      </c>
      <c r="H38" s="13">
        <v>7.7777777777777779E-2</v>
      </c>
      <c r="I38" s="13">
        <v>0.20486111111111113</v>
      </c>
      <c r="J38" s="13">
        <v>0.35069444444444442</v>
      </c>
    </row>
    <row r="39" spans="1:10">
      <c r="A39" s="6">
        <v>38</v>
      </c>
      <c r="B39" s="10">
        <v>109</v>
      </c>
      <c r="C39" s="2" t="s">
        <v>226</v>
      </c>
      <c r="E39" s="2" t="s">
        <v>90</v>
      </c>
      <c r="F39" s="3" t="s">
        <v>91</v>
      </c>
      <c r="G39" s="3" t="s">
        <v>92</v>
      </c>
      <c r="H39" s="7">
        <v>8.1944444444444445E-2</v>
      </c>
      <c r="I39" s="7">
        <v>0.21111111111111111</v>
      </c>
      <c r="J39" s="7">
        <v>0.35138888888888892</v>
      </c>
    </row>
    <row r="40" spans="1:10">
      <c r="A40" s="6">
        <v>39</v>
      </c>
      <c r="B40" s="10">
        <v>166</v>
      </c>
      <c r="C40" s="2" t="s">
        <v>226</v>
      </c>
      <c r="E40" s="2" t="s">
        <v>61</v>
      </c>
      <c r="F40" s="3" t="s">
        <v>70</v>
      </c>
      <c r="G40" s="3" t="s">
        <v>82</v>
      </c>
      <c r="H40" s="7">
        <v>7.9861111111111105E-2</v>
      </c>
      <c r="I40" s="7">
        <v>0.2076388888888889</v>
      </c>
      <c r="J40" s="7">
        <v>0.35625000000000001</v>
      </c>
    </row>
    <row r="41" spans="1:10">
      <c r="A41" s="6">
        <v>40</v>
      </c>
      <c r="B41" s="1">
        <v>215</v>
      </c>
      <c r="C41" s="11" t="s">
        <v>226</v>
      </c>
      <c r="D41" s="10"/>
      <c r="E41" s="11" t="s">
        <v>257</v>
      </c>
      <c r="F41" s="12" t="s">
        <v>258</v>
      </c>
      <c r="G41" s="12" t="s">
        <v>82</v>
      </c>
      <c r="H41" s="13">
        <v>9.4444444444444442E-2</v>
      </c>
      <c r="I41" s="13">
        <v>0.18611111111111112</v>
      </c>
      <c r="J41" s="13">
        <v>0.36736111111111108</v>
      </c>
    </row>
    <row r="42" spans="1:10">
      <c r="A42" s="6">
        <v>41</v>
      </c>
      <c r="B42" s="1">
        <v>96</v>
      </c>
      <c r="C42" s="2" t="s">
        <v>227</v>
      </c>
      <c r="E42" s="2" t="s">
        <v>9</v>
      </c>
      <c r="F42" s="3" t="s">
        <v>10</v>
      </c>
      <c r="G42" s="3" t="s">
        <v>92</v>
      </c>
      <c r="H42" s="7">
        <v>8.7500000000000008E-2</v>
      </c>
      <c r="I42" s="7">
        <v>0.24652777777777779</v>
      </c>
      <c r="J42" s="7">
        <v>0.39583333333333331</v>
      </c>
    </row>
    <row r="43" spans="1:10">
      <c r="A43" s="6">
        <v>42</v>
      </c>
      <c r="B43" s="10">
        <v>148</v>
      </c>
      <c r="C43" s="2" t="s">
        <v>227</v>
      </c>
      <c r="E43" s="2" t="s">
        <v>30</v>
      </c>
      <c r="F43" s="3" t="s">
        <v>186</v>
      </c>
      <c r="G43" s="3" t="s">
        <v>92</v>
      </c>
      <c r="H43" s="7">
        <v>8.7500000000000008E-2</v>
      </c>
      <c r="I43" s="7">
        <v>0.24583333333333335</v>
      </c>
      <c r="J43" s="7">
        <v>0.39583333333333331</v>
      </c>
    </row>
    <row r="44" spans="1:10">
      <c r="A44" s="6">
        <v>43</v>
      </c>
      <c r="B44" s="10">
        <v>168</v>
      </c>
      <c r="C44" s="11" t="s">
        <v>227</v>
      </c>
      <c r="D44" s="10"/>
      <c r="E44" s="11" t="s">
        <v>47</v>
      </c>
      <c r="F44" s="12" t="s">
        <v>48</v>
      </c>
      <c r="G44" s="12" t="s">
        <v>92</v>
      </c>
      <c r="H44" s="7">
        <v>8.7500000000000008E-2</v>
      </c>
      <c r="I44" s="13">
        <v>0.24652777777777779</v>
      </c>
      <c r="J44" s="13">
        <v>0.39583333333333331</v>
      </c>
    </row>
    <row r="45" spans="1:10">
      <c r="A45" s="6">
        <v>44</v>
      </c>
      <c r="B45" s="1">
        <v>195</v>
      </c>
      <c r="C45" s="11" t="s">
        <v>227</v>
      </c>
      <c r="D45" s="10"/>
      <c r="E45" s="11" t="s">
        <v>231</v>
      </c>
      <c r="F45" s="12" t="s">
        <v>232</v>
      </c>
      <c r="G45" s="12" t="s">
        <v>82</v>
      </c>
      <c r="H45" s="13">
        <v>6.25E-2</v>
      </c>
      <c r="I45" s="13">
        <v>0.17916666666666667</v>
      </c>
      <c r="J45" s="13"/>
    </row>
    <row r="46" spans="1:10">
      <c r="A46" s="6">
        <v>45</v>
      </c>
      <c r="B46" s="1">
        <v>149</v>
      </c>
      <c r="C46" s="2" t="s">
        <v>226</v>
      </c>
      <c r="E46" s="2" t="s">
        <v>111</v>
      </c>
      <c r="F46" s="3" t="s">
        <v>112</v>
      </c>
      <c r="G46" s="3" t="s">
        <v>82</v>
      </c>
      <c r="H46" s="13">
        <v>6.25E-2</v>
      </c>
      <c r="I46" s="7">
        <v>0.15625</v>
      </c>
      <c r="J46" s="7"/>
    </row>
    <row r="47" spans="1:10">
      <c r="A47" s="6">
        <v>46</v>
      </c>
      <c r="B47" s="1">
        <v>141</v>
      </c>
      <c r="C47" s="2" t="s">
        <v>226</v>
      </c>
      <c r="E47" s="2" t="s">
        <v>61</v>
      </c>
      <c r="F47" s="3" t="s">
        <v>109</v>
      </c>
      <c r="G47" s="3" t="s">
        <v>82</v>
      </c>
      <c r="H47" s="7">
        <v>6.3888888888888884E-2</v>
      </c>
      <c r="I47" s="7"/>
      <c r="J47" s="7"/>
    </row>
    <row r="48" spans="1:10">
      <c r="A48" s="6">
        <v>47</v>
      </c>
      <c r="B48" s="10">
        <v>208</v>
      </c>
      <c r="C48" s="11" t="s">
        <v>226</v>
      </c>
      <c r="D48" s="10"/>
      <c r="E48" s="11" t="s">
        <v>247</v>
      </c>
      <c r="F48" s="12" t="s">
        <v>248</v>
      </c>
      <c r="G48" s="12" t="s">
        <v>82</v>
      </c>
      <c r="H48" s="7">
        <v>6.3888888888888884E-2</v>
      </c>
      <c r="I48" s="13">
        <v>0.17361111111111113</v>
      </c>
      <c r="J48" s="13"/>
    </row>
    <row r="49" spans="1:13">
      <c r="A49" s="6">
        <v>48</v>
      </c>
      <c r="B49" s="1">
        <v>223</v>
      </c>
      <c r="C49" s="11" t="s">
        <v>227</v>
      </c>
      <c r="D49" s="10"/>
      <c r="E49" s="11" t="s">
        <v>268</v>
      </c>
      <c r="F49" s="12" t="s">
        <v>269</v>
      </c>
      <c r="G49" s="12" t="s">
        <v>82</v>
      </c>
      <c r="H49" s="9">
        <v>6.7361111111111108E-2</v>
      </c>
      <c r="I49" s="13">
        <v>0.17361111111111113</v>
      </c>
      <c r="J49" s="13"/>
    </row>
    <row r="50" spans="1:13">
      <c r="A50" s="6">
        <v>49</v>
      </c>
      <c r="B50" s="1">
        <v>199</v>
      </c>
      <c r="C50" s="11" t="s">
        <v>227</v>
      </c>
      <c r="D50" s="10"/>
      <c r="E50" s="11" t="s">
        <v>234</v>
      </c>
      <c r="F50" s="12" t="s">
        <v>235</v>
      </c>
      <c r="G50" s="12" t="s">
        <v>82</v>
      </c>
      <c r="H50" s="9">
        <v>6.7361111111111108E-2</v>
      </c>
      <c r="I50" s="13">
        <v>0.18888888888888888</v>
      </c>
      <c r="J50" s="13"/>
    </row>
    <row r="51" spans="1:13">
      <c r="A51" s="6">
        <v>50</v>
      </c>
      <c r="B51" s="1">
        <v>100</v>
      </c>
      <c r="C51" s="2" t="s">
        <v>227</v>
      </c>
      <c r="E51" s="2" t="s">
        <v>142</v>
      </c>
      <c r="F51" s="3" t="s">
        <v>143</v>
      </c>
      <c r="G51" s="3" t="s">
        <v>82</v>
      </c>
      <c r="H51" s="7">
        <v>7.0833333333333331E-2</v>
      </c>
      <c r="I51" s="7">
        <v>0.32847222222222222</v>
      </c>
      <c r="J51" s="7"/>
    </row>
    <row r="52" spans="1:13">
      <c r="A52" s="6">
        <v>51</v>
      </c>
      <c r="B52" s="1">
        <v>205</v>
      </c>
      <c r="C52" s="11" t="s">
        <v>226</v>
      </c>
      <c r="D52" s="10"/>
      <c r="E52" s="11" t="s">
        <v>243</v>
      </c>
      <c r="F52" s="12" t="s">
        <v>244</v>
      </c>
      <c r="G52" s="12" t="s">
        <v>82</v>
      </c>
      <c r="H52" s="13">
        <v>7.0833333333333331E-2</v>
      </c>
      <c r="I52" s="13">
        <v>0.19444444444444445</v>
      </c>
      <c r="J52" s="13"/>
      <c r="M52" s="15"/>
    </row>
    <row r="53" spans="1:13">
      <c r="A53" s="6">
        <v>52</v>
      </c>
      <c r="B53" s="10">
        <v>176</v>
      </c>
      <c r="C53" s="11" t="s">
        <v>226</v>
      </c>
      <c r="D53" s="10"/>
      <c r="E53" s="11" t="s">
        <v>51</v>
      </c>
      <c r="F53" s="12" t="s">
        <v>52</v>
      </c>
      <c r="G53" s="12" t="s">
        <v>82</v>
      </c>
      <c r="H53" s="13">
        <v>7.2916666666666671E-2</v>
      </c>
      <c r="I53" s="13">
        <v>0.20902777777777778</v>
      </c>
      <c r="J53" s="13"/>
      <c r="M53" s="15"/>
    </row>
    <row r="54" spans="1:13">
      <c r="A54" s="6">
        <v>53</v>
      </c>
      <c r="B54" s="10">
        <v>194</v>
      </c>
      <c r="C54" s="11" t="s">
        <v>226</v>
      </c>
      <c r="D54" s="10"/>
      <c r="E54" s="11" t="s">
        <v>11</v>
      </c>
      <c r="F54" s="12" t="s">
        <v>64</v>
      </c>
      <c r="G54" s="12" t="s">
        <v>82</v>
      </c>
      <c r="H54" s="13">
        <v>7.2916666666666671E-2</v>
      </c>
      <c r="I54" s="13">
        <v>0.19722222222222222</v>
      </c>
      <c r="J54" s="13"/>
    </row>
    <row r="55" spans="1:13">
      <c r="A55" s="6">
        <v>54</v>
      </c>
      <c r="B55" s="1">
        <v>201</v>
      </c>
      <c r="C55" s="11" t="s">
        <v>226</v>
      </c>
      <c r="D55" s="10"/>
      <c r="E55" s="11" t="s">
        <v>238</v>
      </c>
      <c r="F55" s="12" t="s">
        <v>239</v>
      </c>
      <c r="G55" s="12" t="s">
        <v>82</v>
      </c>
      <c r="H55" s="13">
        <v>7.2916666666666671E-2</v>
      </c>
      <c r="I55" s="13">
        <v>0.20486111111111113</v>
      </c>
      <c r="J55" s="13"/>
    </row>
    <row r="56" spans="1:13">
      <c r="A56" s="6">
        <v>55</v>
      </c>
      <c r="B56" s="1">
        <v>203</v>
      </c>
      <c r="C56" s="11" t="s">
        <v>226</v>
      </c>
      <c r="D56" s="10"/>
      <c r="E56" s="11" t="s">
        <v>194</v>
      </c>
      <c r="F56" s="12" t="s">
        <v>241</v>
      </c>
      <c r="G56" s="12" t="s">
        <v>82</v>
      </c>
      <c r="H56" s="13">
        <v>7.2916666666666671E-2</v>
      </c>
      <c r="I56" s="13">
        <v>0.20138888888888887</v>
      </c>
      <c r="J56" s="13"/>
    </row>
    <row r="57" spans="1:13">
      <c r="A57" s="6">
        <v>56</v>
      </c>
      <c r="B57" s="10">
        <v>200</v>
      </c>
      <c r="C57" s="11" t="s">
        <v>226</v>
      </c>
      <c r="D57" s="10"/>
      <c r="E57" s="11" t="s">
        <v>236</v>
      </c>
      <c r="F57" s="12" t="s">
        <v>237</v>
      </c>
      <c r="G57" s="12" t="s">
        <v>82</v>
      </c>
      <c r="H57" s="13">
        <v>7.4305555555555555E-2</v>
      </c>
      <c r="I57" s="13">
        <v>0.20138888888888887</v>
      </c>
      <c r="J57" s="13"/>
    </row>
    <row r="58" spans="1:13">
      <c r="A58" s="6">
        <v>57</v>
      </c>
      <c r="B58" s="10">
        <v>103</v>
      </c>
      <c r="C58" s="2" t="s">
        <v>227</v>
      </c>
      <c r="E58" s="2" t="s">
        <v>16</v>
      </c>
      <c r="F58" s="3" t="s">
        <v>17</v>
      </c>
      <c r="G58" s="3" t="s">
        <v>82</v>
      </c>
      <c r="H58" s="7">
        <v>7.5694444444444439E-2</v>
      </c>
      <c r="I58" s="7">
        <v>0.20555555555555557</v>
      </c>
      <c r="J58" s="7"/>
    </row>
    <row r="59" spans="1:13">
      <c r="A59" s="6">
        <v>58</v>
      </c>
      <c r="B59" s="1">
        <v>127</v>
      </c>
      <c r="C59" s="2" t="s">
        <v>227</v>
      </c>
      <c r="E59" s="2" t="s">
        <v>30</v>
      </c>
      <c r="F59" s="3" t="s">
        <v>166</v>
      </c>
      <c r="G59" s="3" t="s">
        <v>85</v>
      </c>
      <c r="H59" s="7">
        <v>7.5694444444444439E-2</v>
      </c>
      <c r="I59" s="7">
        <v>0.19930555555555554</v>
      </c>
      <c r="J59" s="7"/>
    </row>
    <row r="60" spans="1:13">
      <c r="A60" s="6">
        <v>59</v>
      </c>
      <c r="B60" s="10">
        <v>204</v>
      </c>
      <c r="C60" s="11" t="s">
        <v>226</v>
      </c>
      <c r="D60" s="10"/>
      <c r="E60" s="11" t="s">
        <v>8</v>
      </c>
      <c r="F60" s="12" t="s">
        <v>242</v>
      </c>
      <c r="G60" s="12" t="s">
        <v>82</v>
      </c>
      <c r="H60" s="13">
        <v>7.7083333333333337E-2</v>
      </c>
      <c r="I60" s="13">
        <v>0.2076388888888889</v>
      </c>
      <c r="J60" s="13"/>
    </row>
    <row r="61" spans="1:13">
      <c r="A61" s="6">
        <v>60</v>
      </c>
      <c r="B61" s="1">
        <v>211</v>
      </c>
      <c r="C61" s="11" t="s">
        <v>226</v>
      </c>
      <c r="D61" s="10"/>
      <c r="E61" s="11" t="s">
        <v>252</v>
      </c>
      <c r="F61" s="12" t="s">
        <v>253</v>
      </c>
      <c r="G61" s="12" t="s">
        <v>92</v>
      </c>
      <c r="H61" s="13">
        <v>7.7083333333333337E-2</v>
      </c>
      <c r="I61" s="13">
        <v>0.19722222222222222</v>
      </c>
      <c r="J61" s="13"/>
    </row>
    <row r="62" spans="1:13">
      <c r="A62" s="6">
        <v>61</v>
      </c>
      <c r="B62" s="1">
        <v>217</v>
      </c>
      <c r="C62" s="11" t="s">
        <v>226</v>
      </c>
      <c r="D62" s="10"/>
      <c r="E62" s="11" t="s">
        <v>42</v>
      </c>
      <c r="F62" s="12" t="s">
        <v>260</v>
      </c>
      <c r="G62" s="12" t="s">
        <v>82</v>
      </c>
      <c r="H62" s="13">
        <v>7.8472222222222221E-2</v>
      </c>
      <c r="I62" s="13">
        <v>0.25277777777777777</v>
      </c>
      <c r="J62" s="13"/>
    </row>
    <row r="63" spans="1:13">
      <c r="A63" s="6">
        <v>62</v>
      </c>
      <c r="B63" s="10">
        <v>118</v>
      </c>
      <c r="C63" s="2" t="s">
        <v>227</v>
      </c>
      <c r="E63" s="2" t="s">
        <v>160</v>
      </c>
      <c r="F63" s="3" t="s">
        <v>161</v>
      </c>
      <c r="G63" s="3" t="s">
        <v>77</v>
      </c>
      <c r="H63" s="7">
        <v>7.9166666666666663E-2</v>
      </c>
      <c r="I63" s="7">
        <v>0.20625000000000002</v>
      </c>
      <c r="J63" s="7"/>
    </row>
    <row r="64" spans="1:13">
      <c r="A64" s="6">
        <v>63</v>
      </c>
      <c r="B64" s="10">
        <v>117</v>
      </c>
      <c r="C64" s="2" t="s">
        <v>227</v>
      </c>
      <c r="E64" s="2" t="s">
        <v>98</v>
      </c>
      <c r="F64" s="3" t="s">
        <v>99</v>
      </c>
      <c r="G64" s="3" t="s">
        <v>82</v>
      </c>
      <c r="H64" s="7">
        <v>7.9861111111111105E-2</v>
      </c>
      <c r="I64" s="7">
        <v>0.25555555555555559</v>
      </c>
      <c r="J64" s="7"/>
    </row>
    <row r="65" spans="1:10">
      <c r="A65" s="6">
        <v>64</v>
      </c>
      <c r="B65" s="10">
        <v>156</v>
      </c>
      <c r="C65" s="2" t="s">
        <v>227</v>
      </c>
      <c r="E65" s="2" t="s">
        <v>195</v>
      </c>
      <c r="F65" s="3" t="s">
        <v>196</v>
      </c>
      <c r="G65" s="3" t="s">
        <v>82</v>
      </c>
      <c r="H65" s="7">
        <v>7.9861111111111105E-2</v>
      </c>
      <c r="I65" s="7">
        <v>0.22430555555555556</v>
      </c>
      <c r="J65" s="7"/>
    </row>
    <row r="66" spans="1:10">
      <c r="A66" s="6">
        <v>65</v>
      </c>
      <c r="B66" s="10">
        <v>198</v>
      </c>
      <c r="C66" s="11" t="s">
        <v>226</v>
      </c>
      <c r="D66" s="10"/>
      <c r="E66" s="11" t="s">
        <v>33</v>
      </c>
      <c r="F66" s="12" t="s">
        <v>233</v>
      </c>
      <c r="G66" s="12" t="s">
        <v>82</v>
      </c>
      <c r="H66" s="7">
        <v>7.9861111111111105E-2</v>
      </c>
      <c r="I66" s="13">
        <v>0.20972222222222223</v>
      </c>
      <c r="J66" s="13"/>
    </row>
    <row r="67" spans="1:10">
      <c r="A67" s="6">
        <v>66</v>
      </c>
      <c r="B67" s="10">
        <v>99</v>
      </c>
      <c r="C67" s="2" t="s">
        <v>227</v>
      </c>
      <c r="E67" s="2" t="s">
        <v>140</v>
      </c>
      <c r="F67" s="3" t="s">
        <v>141</v>
      </c>
      <c r="G67" s="3" t="s">
        <v>82</v>
      </c>
      <c r="H67" s="7">
        <v>8.0555555555555561E-2</v>
      </c>
      <c r="I67" s="7">
        <v>0.21805555555555556</v>
      </c>
      <c r="J67" s="7"/>
    </row>
    <row r="68" spans="1:10">
      <c r="A68" s="6">
        <v>67</v>
      </c>
      <c r="B68" s="10">
        <v>210</v>
      </c>
      <c r="C68" s="11" t="s">
        <v>226</v>
      </c>
      <c r="D68" s="10"/>
      <c r="E68" s="11" t="s">
        <v>251</v>
      </c>
      <c r="F68" s="12" t="s">
        <v>250</v>
      </c>
      <c r="G68" s="12" t="s">
        <v>82</v>
      </c>
      <c r="H68" s="13">
        <v>8.1250000000000003E-2</v>
      </c>
      <c r="I68" s="13"/>
      <c r="J68" s="13"/>
    </row>
    <row r="69" spans="1:10">
      <c r="A69" s="6">
        <v>68</v>
      </c>
      <c r="B69" s="1">
        <v>88</v>
      </c>
      <c r="C69" s="2" t="s">
        <v>227</v>
      </c>
      <c r="E69" s="2" t="s">
        <v>133</v>
      </c>
      <c r="F69" s="3" t="s">
        <v>134</v>
      </c>
      <c r="G69" s="3" t="s">
        <v>82</v>
      </c>
      <c r="H69" s="7">
        <v>8.2638888888888887E-2</v>
      </c>
      <c r="I69" s="7"/>
      <c r="J69" s="7"/>
    </row>
    <row r="70" spans="1:10">
      <c r="A70" s="6">
        <v>69</v>
      </c>
      <c r="B70" s="1">
        <v>89</v>
      </c>
      <c r="C70" s="2" t="s">
        <v>227</v>
      </c>
      <c r="E70" s="2" t="s">
        <v>135</v>
      </c>
      <c r="F70" s="3" t="s">
        <v>134</v>
      </c>
      <c r="G70" s="3" t="s">
        <v>82</v>
      </c>
      <c r="H70" s="7">
        <v>8.2638888888888887E-2</v>
      </c>
      <c r="I70" s="7">
        <v>0.22638888888888889</v>
      </c>
      <c r="J70" s="7"/>
    </row>
    <row r="71" spans="1:10">
      <c r="A71" s="6">
        <v>70</v>
      </c>
      <c r="B71" s="1">
        <v>123</v>
      </c>
      <c r="C71" s="2" t="s">
        <v>227</v>
      </c>
      <c r="E71" s="2" t="s">
        <v>30</v>
      </c>
      <c r="F71" s="3" t="s">
        <v>164</v>
      </c>
      <c r="G71" s="3" t="s">
        <v>82</v>
      </c>
      <c r="H71" s="7">
        <v>8.2638888888888887E-2</v>
      </c>
      <c r="I71" s="7">
        <v>0.22569444444444445</v>
      </c>
      <c r="J71" s="7"/>
    </row>
    <row r="72" spans="1:10">
      <c r="A72" s="6">
        <v>71</v>
      </c>
      <c r="B72" s="10">
        <v>182</v>
      </c>
      <c r="C72" s="11" t="s">
        <v>226</v>
      </c>
      <c r="D72" s="10"/>
      <c r="E72" s="11" t="s">
        <v>125</v>
      </c>
      <c r="F72" s="12" t="s">
        <v>126</v>
      </c>
      <c r="G72" s="12" t="s">
        <v>82</v>
      </c>
      <c r="H72" s="13">
        <v>8.2638888888888887E-2</v>
      </c>
      <c r="I72" s="13"/>
      <c r="J72" s="13"/>
    </row>
    <row r="73" spans="1:10">
      <c r="A73" s="6">
        <v>72</v>
      </c>
      <c r="B73" s="10">
        <v>202</v>
      </c>
      <c r="C73" s="11" t="s">
        <v>226</v>
      </c>
      <c r="D73" s="10"/>
      <c r="E73" s="11" t="s">
        <v>42</v>
      </c>
      <c r="F73" s="12" t="s">
        <v>240</v>
      </c>
      <c r="G73" s="12" t="s">
        <v>82</v>
      </c>
      <c r="H73" s="7">
        <v>8.2638888888888887E-2</v>
      </c>
      <c r="I73" s="13"/>
      <c r="J73" s="13"/>
    </row>
    <row r="74" spans="1:10">
      <c r="A74" s="6">
        <v>73</v>
      </c>
      <c r="B74" s="10">
        <v>216</v>
      </c>
      <c r="C74" s="11" t="s">
        <v>226</v>
      </c>
      <c r="D74" s="10"/>
      <c r="E74" s="11" t="s">
        <v>138</v>
      </c>
      <c r="F74" s="12" t="s">
        <v>259</v>
      </c>
      <c r="G74" s="12" t="s">
        <v>82</v>
      </c>
      <c r="H74" s="7">
        <v>8.2638888888888887E-2</v>
      </c>
      <c r="I74" s="13"/>
      <c r="J74" s="13"/>
    </row>
    <row r="75" spans="1:10">
      <c r="A75" s="6">
        <v>74</v>
      </c>
      <c r="B75" s="1">
        <v>133</v>
      </c>
      <c r="C75" s="2" t="s">
        <v>227</v>
      </c>
      <c r="E75" s="2" t="s">
        <v>142</v>
      </c>
      <c r="F75" s="3" t="s">
        <v>106</v>
      </c>
      <c r="G75" s="3" t="s">
        <v>82</v>
      </c>
      <c r="H75" s="7">
        <v>8.4722222222222213E-2</v>
      </c>
      <c r="I75" s="7"/>
      <c r="J75" s="7"/>
    </row>
    <row r="76" spans="1:10">
      <c r="A76" s="6">
        <v>75</v>
      </c>
      <c r="B76" s="1">
        <v>175</v>
      </c>
      <c r="C76" s="11" t="s">
        <v>227</v>
      </c>
      <c r="D76" s="10"/>
      <c r="E76" s="11" t="s">
        <v>18</v>
      </c>
      <c r="F76" s="12" t="s">
        <v>207</v>
      </c>
      <c r="G76" s="12" t="s">
        <v>82</v>
      </c>
      <c r="H76" s="7">
        <v>8.4722222222222213E-2</v>
      </c>
      <c r="I76" s="13">
        <v>0.22916666666666666</v>
      </c>
      <c r="J76" s="13"/>
    </row>
    <row r="77" spans="1:10">
      <c r="A77" s="6">
        <v>76</v>
      </c>
      <c r="B77" s="10">
        <v>134</v>
      </c>
      <c r="C77" s="2" t="s">
        <v>226</v>
      </c>
      <c r="E77" s="2" t="s">
        <v>30</v>
      </c>
      <c r="F77" s="3" t="s">
        <v>106</v>
      </c>
      <c r="G77" s="3" t="s">
        <v>92</v>
      </c>
      <c r="H77" s="7">
        <v>8.4722222222222213E-2</v>
      </c>
      <c r="I77" s="7"/>
      <c r="J77" s="7"/>
    </row>
    <row r="78" spans="1:10">
      <c r="A78" s="6">
        <v>77</v>
      </c>
      <c r="B78" s="1">
        <v>155</v>
      </c>
      <c r="C78" s="2" t="s">
        <v>227</v>
      </c>
      <c r="E78" s="2" t="s">
        <v>194</v>
      </c>
      <c r="F78" s="3" t="s">
        <v>39</v>
      </c>
      <c r="G78" s="3" t="s">
        <v>82</v>
      </c>
      <c r="H78" s="7">
        <v>8.7500000000000008E-2</v>
      </c>
      <c r="I78" s="7">
        <v>0.25694444444444448</v>
      </c>
      <c r="J78" s="7"/>
    </row>
    <row r="79" spans="1:10">
      <c r="A79" s="6">
        <v>78</v>
      </c>
      <c r="B79" s="1">
        <v>221</v>
      </c>
      <c r="C79" s="11" t="s">
        <v>227</v>
      </c>
      <c r="D79" s="10"/>
      <c r="E79" s="11" t="s">
        <v>265</v>
      </c>
      <c r="F79" s="12" t="s">
        <v>266</v>
      </c>
      <c r="G79" s="12" t="s">
        <v>82</v>
      </c>
      <c r="H79" s="7">
        <v>8.7500000000000008E-2</v>
      </c>
      <c r="I79" s="7">
        <v>0.25833333333333336</v>
      </c>
      <c r="J79" s="13"/>
    </row>
    <row r="80" spans="1:10">
      <c r="A80" s="6">
        <v>79</v>
      </c>
      <c r="B80" s="1">
        <v>85</v>
      </c>
      <c r="C80" s="2" t="s">
        <v>226</v>
      </c>
      <c r="E80" s="2" t="s">
        <v>75</v>
      </c>
      <c r="F80" s="3" t="s">
        <v>76</v>
      </c>
      <c r="G80" s="3" t="s">
        <v>77</v>
      </c>
      <c r="H80" s="7">
        <v>8.7500000000000008E-2</v>
      </c>
      <c r="I80" s="7">
        <v>0.29444444444444445</v>
      </c>
      <c r="J80" s="7"/>
    </row>
    <row r="81" spans="1:10">
      <c r="A81" s="6">
        <v>80</v>
      </c>
      <c r="B81" s="1">
        <v>167</v>
      </c>
      <c r="C81" s="2" t="s">
        <v>226</v>
      </c>
      <c r="E81" s="2" t="s">
        <v>117</v>
      </c>
      <c r="F81" s="3" t="s">
        <v>118</v>
      </c>
      <c r="G81" s="3" t="s">
        <v>82</v>
      </c>
      <c r="H81" s="7">
        <v>8.7500000000000008E-2</v>
      </c>
      <c r="I81" s="7"/>
      <c r="J81" s="7"/>
    </row>
    <row r="82" spans="1:10">
      <c r="A82" s="6">
        <v>81</v>
      </c>
      <c r="B82" s="1">
        <v>207</v>
      </c>
      <c r="C82" s="11" t="s">
        <v>226</v>
      </c>
      <c r="D82" s="10"/>
      <c r="E82" s="11" t="s">
        <v>33</v>
      </c>
      <c r="F82" s="12" t="s">
        <v>246</v>
      </c>
      <c r="G82" s="12" t="s">
        <v>82</v>
      </c>
      <c r="H82" s="7">
        <v>8.7500000000000008E-2</v>
      </c>
      <c r="I82" s="13">
        <v>0.23124999999999998</v>
      </c>
      <c r="J82" s="13"/>
    </row>
    <row r="83" spans="1:10">
      <c r="A83" s="6">
        <v>82</v>
      </c>
      <c r="B83" s="10">
        <v>150</v>
      </c>
      <c r="C83" s="2" t="s">
        <v>227</v>
      </c>
      <c r="E83" s="2" t="s">
        <v>187</v>
      </c>
      <c r="F83" s="3" t="s">
        <v>188</v>
      </c>
      <c r="G83" s="3" t="s">
        <v>82</v>
      </c>
      <c r="H83" s="7">
        <v>8.9583333333333334E-2</v>
      </c>
      <c r="I83" s="7">
        <v>0.22916666666666666</v>
      </c>
      <c r="J83" s="7"/>
    </row>
    <row r="84" spans="1:10">
      <c r="A84" s="6">
        <v>83</v>
      </c>
      <c r="B84" s="10">
        <v>186</v>
      </c>
      <c r="C84" s="11" t="s">
        <v>227</v>
      </c>
      <c r="D84" s="10"/>
      <c r="E84" s="11" t="s">
        <v>30</v>
      </c>
      <c r="F84" s="12" t="s">
        <v>218</v>
      </c>
      <c r="G84" s="12" t="s">
        <v>82</v>
      </c>
      <c r="H84" s="7">
        <v>8.9583333333333334E-2</v>
      </c>
      <c r="I84" s="13"/>
      <c r="J84" s="13"/>
    </row>
    <row r="85" spans="1:10">
      <c r="A85" s="6">
        <v>84</v>
      </c>
      <c r="B85" s="10">
        <v>218</v>
      </c>
      <c r="C85" s="11" t="s">
        <v>227</v>
      </c>
      <c r="D85" s="10"/>
      <c r="E85" s="11" t="s">
        <v>262</v>
      </c>
      <c r="F85" s="12" t="s">
        <v>263</v>
      </c>
      <c r="G85" s="12" t="s">
        <v>261</v>
      </c>
      <c r="H85" s="7">
        <v>8.9583333333333334E-2</v>
      </c>
      <c r="I85" s="13"/>
      <c r="J85" s="13"/>
    </row>
    <row r="86" spans="1:10">
      <c r="A86" s="6">
        <v>85</v>
      </c>
      <c r="B86" s="1">
        <v>219</v>
      </c>
      <c r="C86" s="11" t="s">
        <v>227</v>
      </c>
      <c r="D86" s="10"/>
      <c r="E86" s="11" t="s">
        <v>30</v>
      </c>
      <c r="F86" s="12" t="s">
        <v>264</v>
      </c>
      <c r="G86" s="12" t="s">
        <v>261</v>
      </c>
      <c r="H86" s="13">
        <v>8.9583333333333334E-2</v>
      </c>
      <c r="I86" s="13"/>
      <c r="J86" s="13"/>
    </row>
    <row r="87" spans="1:10">
      <c r="A87" s="6">
        <v>86</v>
      </c>
      <c r="B87" s="10">
        <v>164</v>
      </c>
      <c r="C87" s="2" t="s">
        <v>226</v>
      </c>
      <c r="E87" s="2" t="s">
        <v>8</v>
      </c>
      <c r="F87" s="3" t="s">
        <v>116</v>
      </c>
      <c r="G87" s="3" t="s">
        <v>82</v>
      </c>
      <c r="H87" s="7">
        <v>9.0277777777777776E-2</v>
      </c>
      <c r="I87" s="7">
        <v>0.25208333333333333</v>
      </c>
      <c r="J87" s="7"/>
    </row>
    <row r="88" spans="1:10">
      <c r="A88" s="6">
        <v>87</v>
      </c>
      <c r="B88" s="1">
        <v>116</v>
      </c>
      <c r="C88" s="2" t="s">
        <v>227</v>
      </c>
      <c r="E88" s="2" t="s">
        <v>158</v>
      </c>
      <c r="F88" s="3" t="s">
        <v>159</v>
      </c>
      <c r="G88" s="3" t="s">
        <v>92</v>
      </c>
      <c r="H88" s="13">
        <v>9.2361111111111116E-2</v>
      </c>
      <c r="I88" s="7"/>
      <c r="J88" s="7"/>
    </row>
    <row r="89" spans="1:10">
      <c r="A89" s="6">
        <v>88</v>
      </c>
      <c r="B89" s="10">
        <v>174</v>
      </c>
      <c r="C89" s="11" t="s">
        <v>227</v>
      </c>
      <c r="D89" s="10"/>
      <c r="E89" s="11" t="s">
        <v>30</v>
      </c>
      <c r="F89" s="12" t="s">
        <v>207</v>
      </c>
      <c r="G89" s="12" t="s">
        <v>82</v>
      </c>
      <c r="H89" s="13">
        <v>9.2361111111111116E-2</v>
      </c>
      <c r="I89" s="13"/>
      <c r="J89" s="13"/>
    </row>
    <row r="90" spans="1:10">
      <c r="A90" s="6">
        <v>89</v>
      </c>
      <c r="B90" s="10">
        <v>111</v>
      </c>
      <c r="C90" s="2" t="s">
        <v>226</v>
      </c>
      <c r="E90" s="2" t="s">
        <v>26</v>
      </c>
      <c r="F90" s="3" t="s">
        <v>95</v>
      </c>
      <c r="G90" s="3" t="s">
        <v>82</v>
      </c>
      <c r="H90" s="13">
        <v>9.2361111111111116E-2</v>
      </c>
      <c r="I90" s="7">
        <v>0.24791666666666667</v>
      </c>
      <c r="J90" s="7"/>
    </row>
    <row r="91" spans="1:10">
      <c r="A91" s="6">
        <v>90</v>
      </c>
      <c r="B91" s="1">
        <v>171</v>
      </c>
      <c r="C91" s="11" t="s">
        <v>226</v>
      </c>
      <c r="D91" s="10"/>
      <c r="E91" s="11" t="s">
        <v>120</v>
      </c>
      <c r="F91" s="12" t="s">
        <v>121</v>
      </c>
      <c r="G91" s="12" t="s">
        <v>82</v>
      </c>
      <c r="H91" s="13">
        <v>9.3055555555555558E-2</v>
      </c>
      <c r="I91" s="13">
        <v>0.29444444444444445</v>
      </c>
      <c r="J91" s="13"/>
    </row>
    <row r="92" spans="1:10">
      <c r="A92" s="6">
        <v>91</v>
      </c>
      <c r="B92" s="10">
        <v>188</v>
      </c>
      <c r="C92" s="11" t="s">
        <v>227</v>
      </c>
      <c r="D92" s="10"/>
      <c r="E92" s="11" t="s">
        <v>55</v>
      </c>
      <c r="F92" s="12" t="s">
        <v>56</v>
      </c>
      <c r="G92" s="12" t="s">
        <v>92</v>
      </c>
      <c r="H92" s="7">
        <v>9.375E-2</v>
      </c>
      <c r="I92" s="13">
        <v>0.24930555555555556</v>
      </c>
      <c r="J92" s="13"/>
    </row>
    <row r="93" spans="1:10">
      <c r="A93" s="6">
        <v>92</v>
      </c>
      <c r="B93" s="1">
        <v>98</v>
      </c>
      <c r="C93" s="2" t="s">
        <v>226</v>
      </c>
      <c r="E93" s="2" t="s">
        <v>88</v>
      </c>
      <c r="F93" s="3" t="s">
        <v>89</v>
      </c>
      <c r="G93" s="3" t="s">
        <v>82</v>
      </c>
      <c r="H93" s="7">
        <v>9.375E-2</v>
      </c>
      <c r="I93" s="7">
        <v>0.25972222222222224</v>
      </c>
      <c r="J93" s="7"/>
    </row>
    <row r="94" spans="1:10">
      <c r="A94" s="6">
        <v>93</v>
      </c>
      <c r="B94" s="1">
        <v>209</v>
      </c>
      <c r="C94" s="11" t="s">
        <v>226</v>
      </c>
      <c r="D94" s="10"/>
      <c r="E94" s="11" t="s">
        <v>249</v>
      </c>
      <c r="F94" s="12" t="s">
        <v>29</v>
      </c>
      <c r="G94" s="12" t="s">
        <v>92</v>
      </c>
      <c r="H94" s="7">
        <v>9.375E-2</v>
      </c>
      <c r="I94" s="13"/>
      <c r="J94" s="13"/>
    </row>
    <row r="95" spans="1:10">
      <c r="A95" s="6">
        <v>94</v>
      </c>
      <c r="B95" s="10">
        <v>154</v>
      </c>
      <c r="C95" s="2" t="s">
        <v>227</v>
      </c>
      <c r="E95" s="2" t="s">
        <v>192</v>
      </c>
      <c r="F95" s="3" t="s">
        <v>193</v>
      </c>
      <c r="G95" s="3" t="s">
        <v>92</v>
      </c>
      <c r="H95" s="7">
        <v>9.4444444444444442E-2</v>
      </c>
      <c r="I95" s="7">
        <v>0.27083333333333331</v>
      </c>
      <c r="J95" s="7"/>
    </row>
    <row r="96" spans="1:10">
      <c r="A96" s="6">
        <v>95</v>
      </c>
      <c r="B96" s="1">
        <v>165</v>
      </c>
      <c r="C96" s="2" t="s">
        <v>227</v>
      </c>
      <c r="E96" s="2" t="s">
        <v>8</v>
      </c>
      <c r="F96" s="3" t="s">
        <v>46</v>
      </c>
      <c r="G96" s="3" t="s">
        <v>82</v>
      </c>
      <c r="H96" s="7">
        <v>9.4444444444444442E-2</v>
      </c>
      <c r="I96" s="7">
        <v>0.25972222222222224</v>
      </c>
      <c r="J96" s="7"/>
    </row>
    <row r="97" spans="1:10">
      <c r="A97" s="6">
        <v>96</v>
      </c>
      <c r="B97" s="10">
        <v>224</v>
      </c>
      <c r="C97" s="11" t="s">
        <v>227</v>
      </c>
      <c r="D97" s="10"/>
      <c r="E97" s="11" t="s">
        <v>270</v>
      </c>
      <c r="F97" s="12" t="s">
        <v>271</v>
      </c>
      <c r="G97" s="12" t="s">
        <v>77</v>
      </c>
      <c r="H97" s="13">
        <v>9.6527777777777768E-2</v>
      </c>
      <c r="I97" s="13">
        <v>0.26666666666666666</v>
      </c>
      <c r="J97" s="13"/>
    </row>
    <row r="98" spans="1:10">
      <c r="A98" s="6">
        <v>97</v>
      </c>
      <c r="B98" s="10">
        <v>132</v>
      </c>
      <c r="C98" s="2" t="s">
        <v>227</v>
      </c>
      <c r="E98" s="2" t="s">
        <v>172</v>
      </c>
      <c r="F98" s="3" t="s">
        <v>173</v>
      </c>
      <c r="G98" s="3" t="s">
        <v>77</v>
      </c>
      <c r="H98" s="7">
        <v>9.7916666666666666E-2</v>
      </c>
      <c r="I98" s="7"/>
      <c r="J98" s="7"/>
    </row>
    <row r="99" spans="1:10">
      <c r="A99" s="6">
        <v>98</v>
      </c>
      <c r="B99" s="10">
        <v>130</v>
      </c>
      <c r="C99" s="2" t="s">
        <v>226</v>
      </c>
      <c r="E99" s="2" t="s">
        <v>104</v>
      </c>
      <c r="F99" s="3" t="s">
        <v>105</v>
      </c>
      <c r="G99" s="3" t="s">
        <v>77</v>
      </c>
      <c r="H99" s="7">
        <v>9.9999999999999992E-2</v>
      </c>
      <c r="I99" s="7"/>
      <c r="J99" s="7"/>
    </row>
    <row r="100" spans="1:10">
      <c r="A100" s="6">
        <v>99</v>
      </c>
      <c r="B100" s="10">
        <v>232</v>
      </c>
      <c r="C100" s="11" t="s">
        <v>226</v>
      </c>
      <c r="D100" s="10"/>
      <c r="E100" s="11" t="s">
        <v>68</v>
      </c>
      <c r="F100" s="12" t="s">
        <v>282</v>
      </c>
      <c r="G100" s="12" t="s">
        <v>82</v>
      </c>
      <c r="H100" s="13">
        <v>0.10416666666666667</v>
      </c>
      <c r="I100" s="13">
        <v>0.25416666666666665</v>
      </c>
      <c r="J100" s="13"/>
    </row>
    <row r="101" spans="1:10">
      <c r="A101" s="6">
        <v>100</v>
      </c>
      <c r="B101" s="1">
        <v>233</v>
      </c>
      <c r="C101" s="11" t="s">
        <v>226</v>
      </c>
      <c r="D101" s="10"/>
      <c r="E101" s="11" t="s">
        <v>138</v>
      </c>
      <c r="F101" s="12" t="s">
        <v>283</v>
      </c>
      <c r="G101" s="12" t="s">
        <v>82</v>
      </c>
      <c r="H101" s="13">
        <v>0.10416666666666667</v>
      </c>
      <c r="I101" s="13">
        <v>0.25208333333333333</v>
      </c>
      <c r="J101" s="13"/>
    </row>
    <row r="102" spans="1:10">
      <c r="A102" s="6">
        <v>101</v>
      </c>
      <c r="B102" s="10">
        <v>234</v>
      </c>
      <c r="C102" s="11" t="s">
        <v>226</v>
      </c>
      <c r="D102" s="10"/>
      <c r="E102" s="11" t="s">
        <v>158</v>
      </c>
      <c r="F102" s="12" t="s">
        <v>284</v>
      </c>
      <c r="G102" s="12" t="s">
        <v>82</v>
      </c>
      <c r="H102" s="13">
        <v>0.10416666666666667</v>
      </c>
      <c r="I102" s="13">
        <v>0.25138888888888888</v>
      </c>
      <c r="J102" s="13"/>
    </row>
    <row r="103" spans="1:10">
      <c r="A103" s="6">
        <v>102</v>
      </c>
      <c r="B103" s="10">
        <v>228</v>
      </c>
      <c r="C103" s="11" t="s">
        <v>227</v>
      </c>
      <c r="D103" s="10"/>
      <c r="E103" s="11" t="s">
        <v>276</v>
      </c>
      <c r="F103" s="12" t="s">
        <v>277</v>
      </c>
      <c r="G103" s="12" t="s">
        <v>77</v>
      </c>
      <c r="H103" s="13">
        <v>0.1076388888888889</v>
      </c>
      <c r="I103" s="13">
        <v>0.26666666666666666</v>
      </c>
      <c r="J103" s="13"/>
    </row>
    <row r="104" spans="1:10">
      <c r="A104" s="6">
        <v>103</v>
      </c>
      <c r="B104" s="1">
        <v>86</v>
      </c>
      <c r="C104" s="2" t="s">
        <v>226</v>
      </c>
      <c r="E104" s="2" t="s">
        <v>78</v>
      </c>
      <c r="F104" s="3" t="s">
        <v>79</v>
      </c>
      <c r="G104" s="3" t="s">
        <v>77</v>
      </c>
      <c r="H104" s="7">
        <v>0.10833333333333334</v>
      </c>
      <c r="I104" s="7"/>
      <c r="J104" s="7"/>
    </row>
    <row r="105" spans="1:10">
      <c r="A105" s="6">
        <v>104</v>
      </c>
      <c r="B105" s="10">
        <v>160</v>
      </c>
      <c r="C105" s="2" t="s">
        <v>226</v>
      </c>
      <c r="E105" s="2" t="s">
        <v>114</v>
      </c>
      <c r="F105" s="3" t="s">
        <v>115</v>
      </c>
      <c r="G105" s="3" t="s">
        <v>77</v>
      </c>
      <c r="H105" s="7">
        <v>0.10833333333333334</v>
      </c>
      <c r="I105" s="7"/>
      <c r="J105" s="7"/>
    </row>
    <row r="106" spans="1:10">
      <c r="A106" s="6">
        <v>105</v>
      </c>
      <c r="B106" s="10">
        <v>120</v>
      </c>
      <c r="C106" s="2" t="s">
        <v>226</v>
      </c>
      <c r="E106" s="2" t="s">
        <v>100</v>
      </c>
      <c r="F106" s="3" t="s">
        <v>101</v>
      </c>
      <c r="G106" s="3" t="s">
        <v>82</v>
      </c>
      <c r="H106" s="7">
        <v>0.1125</v>
      </c>
      <c r="I106" s="7">
        <v>0.30624999999999997</v>
      </c>
      <c r="J106" s="7"/>
    </row>
    <row r="107" spans="1:10">
      <c r="A107" s="6">
        <v>106</v>
      </c>
      <c r="B107" s="1">
        <v>177</v>
      </c>
      <c r="C107" s="11" t="s">
        <v>226</v>
      </c>
      <c r="D107" s="10"/>
      <c r="E107" s="11" t="s">
        <v>122</v>
      </c>
      <c r="F107" s="12" t="s">
        <v>123</v>
      </c>
      <c r="G107" s="12" t="s">
        <v>82</v>
      </c>
      <c r="H107" s="13">
        <v>0.1125</v>
      </c>
      <c r="I107" s="13">
        <v>0.29097222222222224</v>
      </c>
      <c r="J107" s="13"/>
    </row>
    <row r="108" spans="1:10">
      <c r="A108" s="6">
        <v>107</v>
      </c>
      <c r="B108" s="10">
        <v>146</v>
      </c>
      <c r="C108" s="2" t="s">
        <v>227</v>
      </c>
      <c r="E108" s="2" t="s">
        <v>181</v>
      </c>
      <c r="F108" s="3" t="s">
        <v>182</v>
      </c>
      <c r="G108" s="3" t="s">
        <v>85</v>
      </c>
      <c r="H108" s="7">
        <v>0.12222222222222223</v>
      </c>
      <c r="I108" s="7">
        <v>0.28333333333333333</v>
      </c>
      <c r="J108" s="7"/>
    </row>
    <row r="109" spans="1:10">
      <c r="A109" s="6">
        <v>108</v>
      </c>
      <c r="B109" s="1">
        <v>114</v>
      </c>
      <c r="C109" s="2" t="s">
        <v>226</v>
      </c>
      <c r="E109" s="2" t="s">
        <v>96</v>
      </c>
      <c r="F109" s="3" t="s">
        <v>97</v>
      </c>
      <c r="G109" s="3" t="s">
        <v>82</v>
      </c>
      <c r="H109" s="7">
        <v>0.12361111111111112</v>
      </c>
      <c r="I109" s="7"/>
      <c r="J109" s="7"/>
    </row>
    <row r="110" spans="1:10">
      <c r="A110" s="6">
        <v>109</v>
      </c>
      <c r="B110" s="10">
        <v>97</v>
      </c>
      <c r="C110" s="2" t="s">
        <v>226</v>
      </c>
      <c r="E110" s="2" t="s">
        <v>86</v>
      </c>
      <c r="F110" s="3" t="s">
        <v>87</v>
      </c>
      <c r="G110" s="3" t="s">
        <v>77</v>
      </c>
      <c r="H110" s="7">
        <v>0.14583333333333334</v>
      </c>
      <c r="I110" s="7"/>
      <c r="J110" s="7"/>
    </row>
    <row r="111" spans="1:10">
      <c r="A111" s="6">
        <v>110</v>
      </c>
      <c r="B111" s="1">
        <v>110</v>
      </c>
      <c r="C111" s="2" t="s">
        <v>226</v>
      </c>
      <c r="E111" s="2" t="s">
        <v>93</v>
      </c>
      <c r="F111" s="3" t="s">
        <v>94</v>
      </c>
      <c r="G111" s="3" t="s">
        <v>77</v>
      </c>
      <c r="H111" s="7">
        <v>0.14583333333333334</v>
      </c>
      <c r="I111" s="7">
        <v>0.18819444444444444</v>
      </c>
      <c r="J111" s="7"/>
    </row>
    <row r="112" spans="1:10">
      <c r="A112" s="6">
        <v>111</v>
      </c>
      <c r="B112" s="10">
        <v>107</v>
      </c>
      <c r="C112" s="2" t="s">
        <v>227</v>
      </c>
      <c r="E112" s="2" t="s">
        <v>98</v>
      </c>
      <c r="F112" s="3" t="s">
        <v>149</v>
      </c>
      <c r="G112" s="3" t="s">
        <v>92</v>
      </c>
      <c r="H112" s="7">
        <v>0.16388888888888889</v>
      </c>
      <c r="I112" s="7">
        <v>0.3215277777777778</v>
      </c>
      <c r="J112" s="7"/>
    </row>
    <row r="113" spans="1:10">
      <c r="A113" s="6">
        <v>112</v>
      </c>
      <c r="B113" s="1">
        <v>131</v>
      </c>
      <c r="C113" s="2" t="s">
        <v>227</v>
      </c>
      <c r="E113" s="2" t="s">
        <v>59</v>
      </c>
      <c r="F113" s="3" t="s">
        <v>171</v>
      </c>
      <c r="G113" s="3" t="s">
        <v>92</v>
      </c>
      <c r="H113" s="7">
        <v>0.16388888888888889</v>
      </c>
      <c r="I113" s="7"/>
      <c r="J113" s="7"/>
    </row>
    <row r="114" spans="1:10">
      <c r="A114" s="6">
        <v>113</v>
      </c>
      <c r="B114" s="10">
        <v>95</v>
      </c>
      <c r="C114" s="2" t="s">
        <v>227</v>
      </c>
      <c r="E114" s="2" t="s">
        <v>138</v>
      </c>
      <c r="F114" s="3" t="s">
        <v>139</v>
      </c>
      <c r="G114" s="3" t="s">
        <v>82</v>
      </c>
      <c r="H114" s="7">
        <v>0.17361111111111113</v>
      </c>
      <c r="I114" s="7">
        <v>0.27916666666666667</v>
      </c>
      <c r="J114" s="7"/>
    </row>
    <row r="115" spans="1:10">
      <c r="A115" s="6">
        <v>114</v>
      </c>
      <c r="B115" s="1">
        <v>121</v>
      </c>
      <c r="C115" s="2" t="s">
        <v>227</v>
      </c>
      <c r="E115" s="2" t="s">
        <v>19</v>
      </c>
      <c r="F115" s="3" t="s">
        <v>20</v>
      </c>
      <c r="G115" s="3" t="s">
        <v>82</v>
      </c>
      <c r="H115" s="7">
        <v>0.17569444444444446</v>
      </c>
      <c r="I115" s="7">
        <v>0.2951388888888889</v>
      </c>
      <c r="J115" s="7"/>
    </row>
    <row r="116" spans="1:10">
      <c r="A116" s="6">
        <v>115</v>
      </c>
      <c r="B116" s="1">
        <v>183</v>
      </c>
      <c r="C116" s="11" t="s">
        <v>226</v>
      </c>
      <c r="D116" s="10"/>
      <c r="E116" s="11" t="s">
        <v>127</v>
      </c>
      <c r="F116" s="12" t="s">
        <v>128</v>
      </c>
      <c r="G116" s="12" t="s">
        <v>82</v>
      </c>
      <c r="H116" s="13">
        <v>0.22916666666666666</v>
      </c>
      <c r="I116" s="13"/>
      <c r="J116" s="13"/>
    </row>
    <row r="117" spans="1:10">
      <c r="A117" s="6">
        <v>116</v>
      </c>
      <c r="B117" s="10">
        <v>122</v>
      </c>
      <c r="C117" s="2" t="s">
        <v>226</v>
      </c>
      <c r="E117" s="2" t="s">
        <v>102</v>
      </c>
      <c r="F117" s="3" t="s">
        <v>103</v>
      </c>
      <c r="G117" s="3" t="s">
        <v>82</v>
      </c>
      <c r="H117" s="7" t="s">
        <v>58</v>
      </c>
      <c r="I117" s="7"/>
      <c r="J117" s="7"/>
    </row>
    <row r="118" spans="1:10">
      <c r="A118" s="6">
        <v>117</v>
      </c>
      <c r="B118" s="10">
        <v>192</v>
      </c>
      <c r="C118" s="11" t="s">
        <v>226</v>
      </c>
      <c r="D118" s="10"/>
      <c r="E118" s="11" t="s">
        <v>129</v>
      </c>
      <c r="F118" s="12" t="s">
        <v>130</v>
      </c>
      <c r="G118" s="12" t="s">
        <v>82</v>
      </c>
      <c r="H118" s="7" t="s">
        <v>58</v>
      </c>
      <c r="I118" s="13"/>
      <c r="J118" s="13"/>
    </row>
    <row r="119" spans="1:10">
      <c r="A119" s="6">
        <v>118</v>
      </c>
      <c r="B119" s="1">
        <v>225</v>
      </c>
      <c r="C119" s="11" t="s">
        <v>226</v>
      </c>
      <c r="D119" s="10"/>
      <c r="E119" s="11" t="s">
        <v>37</v>
      </c>
      <c r="F119" s="12" t="s">
        <v>272</v>
      </c>
      <c r="G119" s="12" t="s">
        <v>82</v>
      </c>
      <c r="H119" s="13" t="s">
        <v>58</v>
      </c>
      <c r="I119" s="13"/>
      <c r="J119" s="13"/>
    </row>
    <row r="120" spans="1:10">
      <c r="A120" s="6">
        <v>119</v>
      </c>
      <c r="B120" s="10">
        <v>226</v>
      </c>
      <c r="C120" s="11" t="s">
        <v>226</v>
      </c>
      <c r="D120" s="10"/>
      <c r="E120" s="11" t="s">
        <v>273</v>
      </c>
      <c r="F120" s="12" t="s">
        <v>274</v>
      </c>
      <c r="G120" s="12" t="s">
        <v>82</v>
      </c>
      <c r="H120" s="13" t="s">
        <v>58</v>
      </c>
      <c r="I120" s="13"/>
      <c r="J120" s="13"/>
    </row>
    <row r="121" spans="1:10">
      <c r="A121" s="6">
        <v>120</v>
      </c>
      <c r="B121" s="1">
        <v>108</v>
      </c>
      <c r="C121" s="2" t="s">
        <v>227</v>
      </c>
      <c r="E121" s="2" t="s">
        <v>150</v>
      </c>
      <c r="F121" s="3" t="s">
        <v>151</v>
      </c>
      <c r="G121" s="3" t="s">
        <v>82</v>
      </c>
      <c r="H121" s="7" t="s">
        <v>295</v>
      </c>
      <c r="I121" s="7"/>
      <c r="J121" s="7"/>
    </row>
    <row r="122" spans="1:10">
      <c r="A122" s="6">
        <v>121</v>
      </c>
      <c r="B122" s="10">
        <v>136</v>
      </c>
      <c r="C122" s="2" t="s">
        <v>227</v>
      </c>
      <c r="E122" s="2" t="s">
        <v>104</v>
      </c>
      <c r="F122" s="3" t="s">
        <v>175</v>
      </c>
      <c r="G122" s="3" t="s">
        <v>77</v>
      </c>
      <c r="H122" s="7" t="s">
        <v>295</v>
      </c>
      <c r="I122" s="7"/>
      <c r="J122" s="7"/>
    </row>
    <row r="123" spans="1:10">
      <c r="A123" s="6">
        <v>122</v>
      </c>
      <c r="B123" s="1">
        <v>137</v>
      </c>
      <c r="C123" s="2" t="s">
        <v>227</v>
      </c>
      <c r="E123" s="2" t="s">
        <v>98</v>
      </c>
      <c r="F123" s="3" t="s">
        <v>176</v>
      </c>
      <c r="G123" s="3" t="s">
        <v>82</v>
      </c>
      <c r="H123" s="7" t="s">
        <v>295</v>
      </c>
      <c r="I123" s="7"/>
      <c r="J123" s="7"/>
    </row>
    <row r="124" spans="1:10">
      <c r="A124" s="6">
        <v>123</v>
      </c>
      <c r="B124" s="1">
        <v>145</v>
      </c>
      <c r="C124" s="2" t="s">
        <v>227</v>
      </c>
      <c r="E124" s="2" t="s">
        <v>180</v>
      </c>
      <c r="F124" s="3" t="s">
        <v>144</v>
      </c>
      <c r="G124" s="3" t="s">
        <v>77</v>
      </c>
      <c r="H124" s="7" t="s">
        <v>295</v>
      </c>
      <c r="I124" s="7"/>
      <c r="J124" s="7"/>
    </row>
    <row r="125" spans="1:10">
      <c r="A125" s="6">
        <v>124</v>
      </c>
      <c r="B125" s="10">
        <v>152</v>
      </c>
      <c r="C125" s="2" t="s">
        <v>227</v>
      </c>
      <c r="E125" s="2" t="s">
        <v>191</v>
      </c>
      <c r="F125" s="3" t="s">
        <v>36</v>
      </c>
      <c r="G125" s="3" t="s">
        <v>82</v>
      </c>
      <c r="H125" s="7" t="s">
        <v>295</v>
      </c>
      <c r="I125" s="7"/>
      <c r="J125" s="7"/>
    </row>
    <row r="126" spans="1:10">
      <c r="A126" s="6">
        <v>125</v>
      </c>
      <c r="B126" s="1">
        <v>159</v>
      </c>
      <c r="C126" s="2" t="s">
        <v>227</v>
      </c>
      <c r="E126" s="2" t="s">
        <v>199</v>
      </c>
      <c r="F126" s="3" t="s">
        <v>200</v>
      </c>
      <c r="G126" s="3" t="s">
        <v>82</v>
      </c>
      <c r="H126" s="7" t="s">
        <v>295</v>
      </c>
      <c r="I126" s="7"/>
      <c r="J126" s="7"/>
    </row>
    <row r="127" spans="1:10">
      <c r="A127" s="6">
        <v>126</v>
      </c>
      <c r="B127" s="1">
        <v>169</v>
      </c>
      <c r="C127" s="11" t="s">
        <v>227</v>
      </c>
      <c r="D127" s="10"/>
      <c r="E127" s="11" t="s">
        <v>203</v>
      </c>
      <c r="F127" s="12" t="s">
        <v>204</v>
      </c>
      <c r="G127" s="12" t="s">
        <v>82</v>
      </c>
      <c r="H127" s="7" t="s">
        <v>295</v>
      </c>
      <c r="I127" s="13"/>
      <c r="J127" s="13"/>
    </row>
    <row r="128" spans="1:10">
      <c r="A128" s="6">
        <v>127</v>
      </c>
      <c r="B128" s="1">
        <v>94</v>
      </c>
      <c r="C128" s="2" t="s">
        <v>226</v>
      </c>
      <c r="E128" s="2" t="s">
        <v>83</v>
      </c>
      <c r="F128" s="3" t="s">
        <v>84</v>
      </c>
      <c r="G128" s="3" t="s">
        <v>85</v>
      </c>
      <c r="H128" s="7" t="s">
        <v>295</v>
      </c>
      <c r="I128" s="7"/>
      <c r="J128" s="7"/>
    </row>
  </sheetData>
  <pageMargins left="0.7" right="0.7" top="0.75" bottom="0.75" header="0.3" footer="0.3"/>
  <pageSetup scale="64" orientation="landscape" verticalDpi="0" r:id="rId1"/>
  <rowBreaks count="2" manualBreakCount="2">
    <brk id="27" max="16383" man="1"/>
    <brk id="76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M106"/>
  <sheetViews>
    <sheetView topLeftCell="B1" zoomScale="130" zoomScaleNormal="130" zoomScaleSheetLayoutView="100" workbookViewId="0">
      <pane ySplit="1" topLeftCell="A2" activePane="bottomLeft" state="frozenSplit"/>
      <selection pane="bottomLeft" activeCell="D1" sqref="D1"/>
    </sheetView>
  </sheetViews>
  <sheetFormatPr defaultRowHeight="21"/>
  <cols>
    <col min="1" max="2" width="9.140625" style="6"/>
    <col min="3" max="3" width="11.28515625" style="1" customWidth="1"/>
    <col min="4" max="4" width="23.85546875" style="1" customWidth="1"/>
    <col min="5" max="5" width="14.28515625" style="1" customWidth="1"/>
    <col min="6" max="6" width="23.42578125" style="2" customWidth="1"/>
    <col min="7" max="7" width="24" style="3" customWidth="1"/>
    <col min="8" max="8" width="9.140625" style="3" customWidth="1"/>
    <col min="9" max="10" width="13.7109375" style="8" bestFit="1" customWidth="1"/>
    <col min="11" max="16384" width="9.140625" style="6"/>
  </cols>
  <sheetData>
    <row r="1" spans="2:10" ht="51.75" customHeight="1">
      <c r="B1" s="6" t="s">
        <v>297</v>
      </c>
      <c r="C1" s="1" t="s">
        <v>0</v>
      </c>
      <c r="D1" s="1" t="s">
        <v>71</v>
      </c>
      <c r="E1" s="1" t="s">
        <v>73</v>
      </c>
      <c r="F1" s="2" t="s">
        <v>6</v>
      </c>
      <c r="G1" s="3" t="s">
        <v>7</v>
      </c>
      <c r="H1" s="3" t="s">
        <v>74</v>
      </c>
      <c r="I1" s="5" t="s">
        <v>4</v>
      </c>
      <c r="J1" s="5" t="s">
        <v>5</v>
      </c>
    </row>
    <row r="2" spans="2:10">
      <c r="B2" s="6">
        <v>1</v>
      </c>
      <c r="C2" s="10">
        <v>138</v>
      </c>
      <c r="D2" s="2" t="s">
        <v>227</v>
      </c>
      <c r="F2" s="2" t="s">
        <v>27</v>
      </c>
      <c r="G2" s="3" t="s">
        <v>28</v>
      </c>
      <c r="H2" s="3" t="s">
        <v>82</v>
      </c>
      <c r="I2" s="13">
        <v>0.12430555555555556</v>
      </c>
      <c r="J2" s="7">
        <v>0.27569444444444446</v>
      </c>
    </row>
    <row r="3" spans="2:10">
      <c r="B3" s="6">
        <v>2</v>
      </c>
      <c r="C3" s="1">
        <v>153</v>
      </c>
      <c r="D3" s="2" t="s">
        <v>227</v>
      </c>
      <c r="F3" s="2" t="s">
        <v>37</v>
      </c>
      <c r="G3" s="3" t="s">
        <v>38</v>
      </c>
      <c r="H3" s="3" t="s">
        <v>82</v>
      </c>
      <c r="I3" s="13">
        <v>0.12430555555555556</v>
      </c>
      <c r="J3" s="7">
        <v>0.27569444444444446</v>
      </c>
    </row>
    <row r="4" spans="2:10">
      <c r="B4" s="6">
        <v>3</v>
      </c>
      <c r="C4" s="1">
        <v>173</v>
      </c>
      <c r="D4" s="11" t="s">
        <v>227</v>
      </c>
      <c r="E4" s="10"/>
      <c r="F4" s="11" t="s">
        <v>49</v>
      </c>
      <c r="G4" s="12" t="s">
        <v>50</v>
      </c>
      <c r="H4" s="12" t="s">
        <v>82</v>
      </c>
      <c r="I4" s="13">
        <v>0.12430555555555556</v>
      </c>
      <c r="J4" s="7">
        <v>0.27569444444444446</v>
      </c>
    </row>
    <row r="5" spans="2:10">
      <c r="B5" s="6">
        <v>4</v>
      </c>
      <c r="C5" s="10">
        <v>93</v>
      </c>
      <c r="D5" s="2" t="s">
        <v>227</v>
      </c>
      <c r="F5" s="2" t="s">
        <v>98</v>
      </c>
      <c r="G5" s="3" t="s">
        <v>137</v>
      </c>
      <c r="H5" s="3" t="s">
        <v>82</v>
      </c>
      <c r="I5" s="7">
        <v>0.12430555555555556</v>
      </c>
      <c r="J5" s="7">
        <v>0.27569444444444446</v>
      </c>
    </row>
    <row r="6" spans="2:10">
      <c r="B6" s="6">
        <v>5</v>
      </c>
      <c r="C6" s="10">
        <v>230</v>
      </c>
      <c r="D6" s="11" t="s">
        <v>227</v>
      </c>
      <c r="E6" s="10"/>
      <c r="F6" s="11" t="s">
        <v>279</v>
      </c>
      <c r="G6" s="12" t="s">
        <v>280</v>
      </c>
      <c r="H6" s="12" t="s">
        <v>82</v>
      </c>
      <c r="I6" s="13">
        <v>0.12430555555555556</v>
      </c>
      <c r="J6" s="7">
        <v>0.27569444444444446</v>
      </c>
    </row>
    <row r="7" spans="2:10">
      <c r="B7" s="6">
        <v>6</v>
      </c>
      <c r="C7" s="10">
        <v>113</v>
      </c>
      <c r="D7" s="2" t="s">
        <v>229</v>
      </c>
      <c r="F7" s="2" t="s">
        <v>154</v>
      </c>
      <c r="G7" s="3" t="s">
        <v>155</v>
      </c>
      <c r="H7" s="3" t="s">
        <v>82</v>
      </c>
      <c r="I7" s="13">
        <v>0.12430555555555556</v>
      </c>
      <c r="J7" s="7">
        <v>0.27569444444444446</v>
      </c>
    </row>
    <row r="8" spans="2:10">
      <c r="B8" s="6">
        <v>7</v>
      </c>
      <c r="C8" s="10">
        <v>162</v>
      </c>
      <c r="D8" s="2" t="s">
        <v>227</v>
      </c>
      <c r="F8" s="2" t="s">
        <v>43</v>
      </c>
      <c r="G8" s="3" t="s">
        <v>44</v>
      </c>
      <c r="H8" s="3" t="s">
        <v>82</v>
      </c>
      <c r="I8" s="7">
        <v>0.12847222222222224</v>
      </c>
      <c r="J8" s="7">
        <v>0.28680555555555554</v>
      </c>
    </row>
    <row r="9" spans="2:10">
      <c r="B9" s="6">
        <v>8</v>
      </c>
      <c r="C9" s="1">
        <v>163</v>
      </c>
      <c r="D9" s="2" t="s">
        <v>227</v>
      </c>
      <c r="F9" s="2" t="s">
        <v>21</v>
      </c>
      <c r="G9" s="3" t="s">
        <v>45</v>
      </c>
      <c r="H9" s="3" t="s">
        <v>82</v>
      </c>
      <c r="I9" s="7">
        <v>0.13263888888888889</v>
      </c>
      <c r="J9" s="7">
        <v>0.29305555555555557</v>
      </c>
    </row>
    <row r="10" spans="2:10">
      <c r="B10" s="6">
        <v>9</v>
      </c>
      <c r="C10" s="1">
        <v>223</v>
      </c>
      <c r="D10" s="11" t="s">
        <v>227</v>
      </c>
      <c r="E10" s="10"/>
      <c r="F10" s="11" t="s">
        <v>268</v>
      </c>
      <c r="G10" s="12" t="s">
        <v>269</v>
      </c>
      <c r="H10" s="12" t="s">
        <v>82</v>
      </c>
      <c r="I10" s="13">
        <v>0.13194444444444445</v>
      </c>
      <c r="J10" s="13">
        <v>0.30208333333333331</v>
      </c>
    </row>
    <row r="11" spans="2:10">
      <c r="B11" s="6">
        <v>10</v>
      </c>
      <c r="C11" s="10">
        <v>196</v>
      </c>
      <c r="D11" s="11" t="s">
        <v>227</v>
      </c>
      <c r="E11" s="10"/>
      <c r="F11" s="11" t="s">
        <v>47</v>
      </c>
      <c r="G11" s="12" t="s">
        <v>293</v>
      </c>
      <c r="H11" s="12" t="s">
        <v>82</v>
      </c>
      <c r="I11" s="13">
        <v>0.15138888888888888</v>
      </c>
      <c r="J11" s="13">
        <v>0.30486111111111108</v>
      </c>
    </row>
    <row r="12" spans="2:10">
      <c r="B12" s="6">
        <v>11</v>
      </c>
      <c r="C12" s="10">
        <v>236</v>
      </c>
      <c r="D12" s="11" t="s">
        <v>229</v>
      </c>
      <c r="E12" s="10"/>
      <c r="F12" s="11" t="s">
        <v>216</v>
      </c>
      <c r="G12" s="12" t="s">
        <v>285</v>
      </c>
      <c r="H12" s="12" t="s">
        <v>82</v>
      </c>
      <c r="I12" s="13">
        <v>0.14305555555555557</v>
      </c>
      <c r="J12" s="13">
        <v>0.33124999999999999</v>
      </c>
    </row>
    <row r="13" spans="2:10">
      <c r="B13" s="6">
        <v>12</v>
      </c>
      <c r="C13" s="1">
        <v>112</v>
      </c>
      <c r="D13" s="2" t="s">
        <v>227</v>
      </c>
      <c r="F13" s="2" t="s">
        <v>152</v>
      </c>
      <c r="G13" s="3" t="s">
        <v>153</v>
      </c>
      <c r="H13" s="3" t="s">
        <v>82</v>
      </c>
      <c r="I13" s="7">
        <v>0.1875</v>
      </c>
      <c r="J13" s="7">
        <v>0.3576388888888889</v>
      </c>
    </row>
    <row r="14" spans="2:10">
      <c r="B14" s="6">
        <v>13</v>
      </c>
      <c r="C14" s="1">
        <v>90</v>
      </c>
      <c r="D14" s="2" t="s">
        <v>228</v>
      </c>
      <c r="E14" s="1" t="s">
        <v>230</v>
      </c>
      <c r="F14" s="2" t="s">
        <v>66</v>
      </c>
      <c r="G14" s="3" t="s">
        <v>136</v>
      </c>
      <c r="H14" s="3" t="s">
        <v>82</v>
      </c>
      <c r="I14" s="7" t="s">
        <v>294</v>
      </c>
      <c r="J14" s="7">
        <v>0.37291666666666662</v>
      </c>
    </row>
    <row r="15" spans="2:10">
      <c r="B15" s="6">
        <v>14</v>
      </c>
      <c r="C15" s="10">
        <v>124</v>
      </c>
      <c r="D15" s="2" t="s">
        <v>229</v>
      </c>
      <c r="F15" s="2" t="s">
        <v>40</v>
      </c>
      <c r="G15" s="3" t="s">
        <v>165</v>
      </c>
      <c r="H15" s="3" t="s">
        <v>82</v>
      </c>
      <c r="I15" s="7">
        <v>0.16458333333333333</v>
      </c>
      <c r="J15" s="7">
        <v>0.37638888888888888</v>
      </c>
    </row>
    <row r="16" spans="2:10">
      <c r="B16" s="6">
        <v>15</v>
      </c>
      <c r="C16" s="1">
        <v>143</v>
      </c>
      <c r="D16" s="2" t="s">
        <v>227</v>
      </c>
      <c r="F16" s="2" t="s">
        <v>31</v>
      </c>
      <c r="G16" s="3" t="s">
        <v>32</v>
      </c>
      <c r="H16" s="3" t="s">
        <v>82</v>
      </c>
      <c r="I16" s="7">
        <v>0.1875</v>
      </c>
      <c r="J16" s="7">
        <v>0.38263888888888892</v>
      </c>
    </row>
    <row r="17" spans="2:10">
      <c r="B17" s="6">
        <v>16</v>
      </c>
      <c r="C17" s="1">
        <v>239</v>
      </c>
      <c r="D17" s="11" t="s">
        <v>229</v>
      </c>
      <c r="E17" s="10"/>
      <c r="F17" s="11" t="s">
        <v>18</v>
      </c>
      <c r="G17" s="12" t="s">
        <v>167</v>
      </c>
      <c r="H17" s="12" t="s">
        <v>82</v>
      </c>
      <c r="I17" s="13">
        <v>0.14861111111111111</v>
      </c>
      <c r="J17" s="13">
        <v>0.3833333333333333</v>
      </c>
    </row>
    <row r="18" spans="2:10">
      <c r="B18" s="6">
        <v>17</v>
      </c>
      <c r="C18" s="1">
        <v>135</v>
      </c>
      <c r="D18" s="2" t="s">
        <v>229</v>
      </c>
      <c r="F18" s="2" t="s">
        <v>62</v>
      </c>
      <c r="G18" s="3" t="s">
        <v>174</v>
      </c>
      <c r="H18" s="3" t="s">
        <v>77</v>
      </c>
      <c r="I18" s="13">
        <v>0.15763888888888888</v>
      </c>
      <c r="J18" s="7">
        <v>0.3833333333333333</v>
      </c>
    </row>
    <row r="19" spans="2:10">
      <c r="B19" s="6">
        <v>18</v>
      </c>
      <c r="C19" s="1">
        <v>157</v>
      </c>
      <c r="D19" s="2" t="s">
        <v>229</v>
      </c>
      <c r="F19" s="2" t="s">
        <v>197</v>
      </c>
      <c r="G19" s="3" t="s">
        <v>198</v>
      </c>
      <c r="H19" s="3" t="s">
        <v>82</v>
      </c>
      <c r="I19" s="13">
        <v>0.15763888888888888</v>
      </c>
      <c r="J19" s="7">
        <v>0.3833333333333333</v>
      </c>
    </row>
    <row r="20" spans="2:10">
      <c r="B20" s="6">
        <v>19</v>
      </c>
      <c r="C20" s="10">
        <v>238</v>
      </c>
      <c r="D20" s="11" t="s">
        <v>229</v>
      </c>
      <c r="E20" s="10"/>
      <c r="F20" s="11" t="s">
        <v>30</v>
      </c>
      <c r="G20" s="12" t="s">
        <v>286</v>
      </c>
      <c r="H20" s="12" t="s">
        <v>77</v>
      </c>
      <c r="I20" s="13">
        <v>0.15763888888888888</v>
      </c>
      <c r="J20" s="13">
        <v>0.3833333333333333</v>
      </c>
    </row>
    <row r="21" spans="2:10">
      <c r="B21" s="6">
        <v>20</v>
      </c>
      <c r="C21" s="10">
        <v>246</v>
      </c>
      <c r="D21" s="11" t="s">
        <v>229</v>
      </c>
      <c r="E21" s="10"/>
      <c r="F21" s="11" t="s">
        <v>21</v>
      </c>
      <c r="G21" s="12" t="s">
        <v>22</v>
      </c>
      <c r="H21" s="12" t="s">
        <v>82</v>
      </c>
      <c r="I21" s="13">
        <v>0.15972222222222224</v>
      </c>
      <c r="J21" s="13">
        <v>0.38819444444444445</v>
      </c>
    </row>
    <row r="22" spans="2:10">
      <c r="B22" s="6">
        <v>21</v>
      </c>
      <c r="C22" s="1">
        <v>247</v>
      </c>
      <c r="D22" s="11" t="s">
        <v>229</v>
      </c>
      <c r="E22" s="10"/>
      <c r="F22" s="11" t="s">
        <v>33</v>
      </c>
      <c r="G22" s="12" t="s">
        <v>34</v>
      </c>
      <c r="H22" s="12" t="s">
        <v>82</v>
      </c>
      <c r="I22" s="13">
        <v>0.15972222222222224</v>
      </c>
      <c r="J22" s="13">
        <v>0.38819444444444445</v>
      </c>
    </row>
    <row r="23" spans="2:10">
      <c r="B23" s="6">
        <v>22</v>
      </c>
      <c r="C23" s="1">
        <v>189</v>
      </c>
      <c r="D23" s="11" t="s">
        <v>227</v>
      </c>
      <c r="E23" s="10"/>
      <c r="F23" s="11" t="s">
        <v>221</v>
      </c>
      <c r="G23" s="12" t="s">
        <v>222</v>
      </c>
      <c r="H23" s="12" t="s">
        <v>223</v>
      </c>
      <c r="I23" s="13">
        <v>0.17083333333333331</v>
      </c>
      <c r="J23" s="13">
        <v>0.39652777777777781</v>
      </c>
    </row>
    <row r="24" spans="2:10">
      <c r="B24" s="6">
        <v>23</v>
      </c>
      <c r="C24" s="10">
        <v>220</v>
      </c>
      <c r="D24" s="11" t="s">
        <v>227</v>
      </c>
      <c r="E24" s="10"/>
      <c r="F24" s="11" t="s">
        <v>54</v>
      </c>
      <c r="G24" s="12" t="s">
        <v>53</v>
      </c>
      <c r="H24" s="12" t="s">
        <v>82</v>
      </c>
      <c r="I24" s="13">
        <v>0.16180555555555556</v>
      </c>
      <c r="J24" s="13">
        <v>0.40208333333333335</v>
      </c>
    </row>
    <row r="25" spans="2:10">
      <c r="B25" s="6">
        <v>24</v>
      </c>
      <c r="C25" s="10">
        <v>222</v>
      </c>
      <c r="D25" s="11" t="s">
        <v>227</v>
      </c>
      <c r="E25" s="10"/>
      <c r="F25" s="11" t="s">
        <v>267</v>
      </c>
      <c r="G25" s="12" t="s">
        <v>57</v>
      </c>
      <c r="H25" s="12" t="s">
        <v>82</v>
      </c>
      <c r="I25" s="13">
        <v>0.16180555555555556</v>
      </c>
      <c r="J25" s="13">
        <v>0.40208333333333335</v>
      </c>
    </row>
    <row r="26" spans="2:10">
      <c r="B26" s="6">
        <v>25</v>
      </c>
      <c r="C26" s="10">
        <v>91</v>
      </c>
      <c r="D26" s="11" t="s">
        <v>228</v>
      </c>
      <c r="E26" s="10" t="s">
        <v>230</v>
      </c>
      <c r="F26" s="11" t="s">
        <v>61</v>
      </c>
      <c r="G26" s="12" t="s">
        <v>207</v>
      </c>
      <c r="H26" s="12" t="s">
        <v>82</v>
      </c>
      <c r="I26" s="13">
        <v>0.18194444444444444</v>
      </c>
      <c r="J26" s="13" t="s">
        <v>296</v>
      </c>
    </row>
    <row r="27" spans="2:10">
      <c r="B27" s="6">
        <v>26</v>
      </c>
      <c r="C27" s="1">
        <v>227</v>
      </c>
      <c r="D27" s="11" t="s">
        <v>227</v>
      </c>
      <c r="E27" s="10"/>
      <c r="F27" s="11" t="s">
        <v>30</v>
      </c>
      <c r="G27" s="12" t="s">
        <v>275</v>
      </c>
      <c r="H27" s="12" t="s">
        <v>82</v>
      </c>
      <c r="I27" s="13">
        <v>0.12430555555555556</v>
      </c>
      <c r="J27" s="13"/>
    </row>
    <row r="28" spans="2:10">
      <c r="B28" s="6">
        <v>27</v>
      </c>
      <c r="C28" s="10">
        <v>214</v>
      </c>
      <c r="D28" s="11" t="s">
        <v>227</v>
      </c>
      <c r="E28" s="10"/>
      <c r="F28" s="11" t="s">
        <v>255</v>
      </c>
      <c r="G28" s="12" t="s">
        <v>256</v>
      </c>
      <c r="H28" s="12" t="s">
        <v>82</v>
      </c>
      <c r="I28" s="13">
        <v>0.12430555555555556</v>
      </c>
      <c r="J28" s="13"/>
    </row>
    <row r="29" spans="2:10">
      <c r="B29" s="6">
        <v>28</v>
      </c>
      <c r="C29" s="1">
        <v>241</v>
      </c>
      <c r="D29" s="11" t="s">
        <v>229</v>
      </c>
      <c r="E29" s="10"/>
      <c r="F29" s="11" t="s">
        <v>42</v>
      </c>
      <c r="G29" s="12" t="s">
        <v>288</v>
      </c>
      <c r="H29" s="12" t="s">
        <v>82</v>
      </c>
      <c r="I29" s="13">
        <v>0.12847222222222224</v>
      </c>
      <c r="J29" s="13"/>
    </row>
    <row r="30" spans="2:10">
      <c r="B30" s="6">
        <v>29</v>
      </c>
      <c r="C30" s="1">
        <v>195</v>
      </c>
      <c r="D30" s="11" t="s">
        <v>227</v>
      </c>
      <c r="E30" s="10"/>
      <c r="F30" s="11" t="s">
        <v>231</v>
      </c>
      <c r="G30" s="12" t="s">
        <v>232</v>
      </c>
      <c r="H30" s="12" t="s">
        <v>82</v>
      </c>
      <c r="I30" s="13">
        <v>0.13125000000000001</v>
      </c>
      <c r="J30" s="13"/>
    </row>
    <row r="31" spans="2:10">
      <c r="B31" s="6">
        <v>30</v>
      </c>
      <c r="C31" s="1">
        <v>87</v>
      </c>
      <c r="D31" s="2" t="s">
        <v>227</v>
      </c>
      <c r="F31" s="2" t="s">
        <v>131</v>
      </c>
      <c r="G31" s="3" t="s">
        <v>132</v>
      </c>
      <c r="H31" s="3" t="s">
        <v>82</v>
      </c>
      <c r="I31" s="7">
        <v>0.13263888888888889</v>
      </c>
      <c r="J31" s="7"/>
    </row>
    <row r="32" spans="2:10">
      <c r="B32" s="6">
        <v>31</v>
      </c>
      <c r="C32" s="1">
        <v>237</v>
      </c>
      <c r="D32" s="11" t="s">
        <v>229</v>
      </c>
      <c r="E32" s="10"/>
      <c r="F32" s="11" t="s">
        <v>42</v>
      </c>
      <c r="G32" s="12" t="s">
        <v>272</v>
      </c>
      <c r="H32" s="12" t="s">
        <v>82</v>
      </c>
      <c r="I32" s="13">
        <v>0.13402777777777777</v>
      </c>
      <c r="J32" s="13"/>
    </row>
    <row r="33" spans="2:10">
      <c r="B33" s="6">
        <v>32</v>
      </c>
      <c r="C33" s="1">
        <v>106</v>
      </c>
      <c r="D33" s="2" t="s">
        <v>227</v>
      </c>
      <c r="F33" s="2" t="s">
        <v>147</v>
      </c>
      <c r="G33" s="3" t="s">
        <v>148</v>
      </c>
      <c r="H33" s="3" t="s">
        <v>82</v>
      </c>
      <c r="I33" s="7">
        <v>0.13819444444444443</v>
      </c>
      <c r="J33" s="7"/>
    </row>
    <row r="34" spans="2:10">
      <c r="B34" s="6">
        <v>33</v>
      </c>
      <c r="C34" s="1">
        <v>235</v>
      </c>
      <c r="D34" s="11" t="s">
        <v>229</v>
      </c>
      <c r="E34" s="10"/>
      <c r="F34" s="11" t="s">
        <v>67</v>
      </c>
      <c r="G34" s="12" t="s">
        <v>69</v>
      </c>
      <c r="H34" s="12" t="s">
        <v>82</v>
      </c>
      <c r="I34" s="13">
        <v>0.13819444444444443</v>
      </c>
      <c r="J34" s="13"/>
    </row>
    <row r="35" spans="2:10">
      <c r="B35" s="6">
        <v>34</v>
      </c>
      <c r="C35" s="1">
        <v>151</v>
      </c>
      <c r="D35" s="2" t="s">
        <v>227</v>
      </c>
      <c r="F35" s="2" t="s">
        <v>189</v>
      </c>
      <c r="G35" s="3" t="s">
        <v>190</v>
      </c>
      <c r="H35" s="3" t="s">
        <v>77</v>
      </c>
      <c r="I35" s="7">
        <v>0.14305555555555557</v>
      </c>
      <c r="J35" s="7"/>
    </row>
    <row r="36" spans="2:10">
      <c r="B36" s="6">
        <v>35</v>
      </c>
      <c r="C36" s="10">
        <v>206</v>
      </c>
      <c r="D36" s="11" t="s">
        <v>227</v>
      </c>
      <c r="E36" s="10"/>
      <c r="F36" s="11" t="s">
        <v>8</v>
      </c>
      <c r="G36" s="12" t="s">
        <v>245</v>
      </c>
      <c r="H36" s="12" t="s">
        <v>82</v>
      </c>
      <c r="I36" s="13">
        <v>0.14305555555555557</v>
      </c>
      <c r="J36" s="13"/>
    </row>
    <row r="37" spans="2:10">
      <c r="B37" s="6">
        <v>36</v>
      </c>
      <c r="C37" s="1">
        <v>187</v>
      </c>
      <c r="D37" s="11" t="s">
        <v>227</v>
      </c>
      <c r="E37" s="10"/>
      <c r="F37" s="11" t="s">
        <v>219</v>
      </c>
      <c r="G37" s="12" t="s">
        <v>220</v>
      </c>
      <c r="H37" s="12" t="s">
        <v>82</v>
      </c>
      <c r="I37" s="13">
        <v>0.14444444444444446</v>
      </c>
      <c r="J37" s="13"/>
    </row>
    <row r="38" spans="2:10">
      <c r="B38" s="6">
        <v>37</v>
      </c>
      <c r="C38" s="10">
        <v>240</v>
      </c>
      <c r="D38" s="11" t="s">
        <v>229</v>
      </c>
      <c r="E38" s="10"/>
      <c r="F38" s="11" t="s">
        <v>208</v>
      </c>
      <c r="G38" s="12" t="s">
        <v>287</v>
      </c>
      <c r="H38" s="12" t="s">
        <v>82</v>
      </c>
      <c r="I38" s="13">
        <v>0.1451388888888889</v>
      </c>
      <c r="J38" s="13"/>
    </row>
    <row r="39" spans="2:10">
      <c r="B39" s="6">
        <v>38</v>
      </c>
      <c r="C39" s="10">
        <v>244</v>
      </c>
      <c r="D39" s="11" t="s">
        <v>229</v>
      </c>
      <c r="E39" s="10"/>
      <c r="F39" s="11" t="s">
        <v>47</v>
      </c>
      <c r="G39" s="12" t="s">
        <v>291</v>
      </c>
      <c r="H39" s="12" t="s">
        <v>82</v>
      </c>
      <c r="I39" s="13">
        <v>0.1451388888888889</v>
      </c>
      <c r="J39" s="13"/>
    </row>
    <row r="40" spans="2:10">
      <c r="B40" s="6">
        <v>39</v>
      </c>
      <c r="C40" s="1">
        <v>245</v>
      </c>
      <c r="D40" s="11" t="s">
        <v>229</v>
      </c>
      <c r="E40" s="10"/>
      <c r="F40" s="11" t="s">
        <v>292</v>
      </c>
      <c r="G40" s="12" t="s">
        <v>291</v>
      </c>
      <c r="H40" s="12" t="s">
        <v>82</v>
      </c>
      <c r="I40" s="13">
        <v>0.14583333333333334</v>
      </c>
      <c r="J40" s="13"/>
    </row>
    <row r="41" spans="2:10">
      <c r="B41" s="6">
        <v>40</v>
      </c>
      <c r="C41" s="1">
        <v>147</v>
      </c>
      <c r="D41" s="2" t="s">
        <v>227</v>
      </c>
      <c r="F41" s="2" t="s">
        <v>183</v>
      </c>
      <c r="G41" s="3" t="s">
        <v>184</v>
      </c>
      <c r="H41" s="3" t="s">
        <v>185</v>
      </c>
      <c r="I41" s="7">
        <v>0.14861111111111111</v>
      </c>
      <c r="J41" s="7"/>
    </row>
    <row r="42" spans="2:10">
      <c r="B42" s="6">
        <v>41</v>
      </c>
      <c r="C42" s="1">
        <v>127</v>
      </c>
      <c r="D42" s="2" t="s">
        <v>227</v>
      </c>
      <c r="F42" s="2" t="s">
        <v>30</v>
      </c>
      <c r="G42" s="3" t="s">
        <v>166</v>
      </c>
      <c r="H42" s="3" t="s">
        <v>85</v>
      </c>
      <c r="I42" s="7">
        <v>0.14861111111111111</v>
      </c>
      <c r="J42" s="7"/>
    </row>
    <row r="43" spans="2:10">
      <c r="B43" s="6">
        <v>42</v>
      </c>
      <c r="C43" s="1">
        <v>197</v>
      </c>
      <c r="D43" s="11" t="s">
        <v>227</v>
      </c>
      <c r="E43" s="10"/>
      <c r="F43" s="11" t="s">
        <v>12</v>
      </c>
      <c r="G43" s="12" t="s">
        <v>13</v>
      </c>
      <c r="H43" s="12" t="s">
        <v>82</v>
      </c>
      <c r="I43" s="13">
        <v>0.15</v>
      </c>
      <c r="J43" s="13"/>
    </row>
    <row r="44" spans="2:10">
      <c r="B44" s="6">
        <v>43</v>
      </c>
      <c r="C44" s="10">
        <v>118</v>
      </c>
      <c r="D44" s="2" t="s">
        <v>227</v>
      </c>
      <c r="F44" s="2" t="s">
        <v>160</v>
      </c>
      <c r="G44" s="3" t="s">
        <v>161</v>
      </c>
      <c r="H44" s="3" t="s">
        <v>77</v>
      </c>
      <c r="I44" s="13">
        <v>0.15763888888888888</v>
      </c>
      <c r="J44" s="7"/>
    </row>
    <row r="45" spans="2:10">
      <c r="B45" s="6">
        <v>44</v>
      </c>
      <c r="C45" s="1">
        <v>179</v>
      </c>
      <c r="D45" s="11" t="s">
        <v>229</v>
      </c>
      <c r="E45" s="10"/>
      <c r="F45" s="11" t="s">
        <v>208</v>
      </c>
      <c r="G45" s="12" t="s">
        <v>209</v>
      </c>
      <c r="H45" s="12" t="s">
        <v>82</v>
      </c>
      <c r="I45" s="13">
        <v>0.15763888888888888</v>
      </c>
      <c r="J45" s="13"/>
    </row>
    <row r="46" spans="2:10">
      <c r="B46" s="6">
        <v>45</v>
      </c>
      <c r="C46" s="1">
        <v>185</v>
      </c>
      <c r="D46" s="11" t="s">
        <v>229</v>
      </c>
      <c r="E46" s="10"/>
      <c r="F46" s="11" t="s">
        <v>216</v>
      </c>
      <c r="G46" s="12" t="s">
        <v>217</v>
      </c>
      <c r="H46" s="12" t="s">
        <v>77</v>
      </c>
      <c r="I46" s="13">
        <v>0.15763888888888888</v>
      </c>
      <c r="J46" s="13"/>
    </row>
    <row r="47" spans="2:10">
      <c r="B47" s="6">
        <v>46</v>
      </c>
      <c r="C47" s="10">
        <v>242</v>
      </c>
      <c r="D47" s="11" t="s">
        <v>229</v>
      </c>
      <c r="E47" s="10"/>
      <c r="F47" s="11" t="s">
        <v>63</v>
      </c>
      <c r="G47" s="12" t="s">
        <v>289</v>
      </c>
      <c r="H47" s="12" t="s">
        <v>82</v>
      </c>
      <c r="I47" s="13">
        <v>0.16041666666666668</v>
      </c>
      <c r="J47" s="13"/>
    </row>
    <row r="48" spans="2:10">
      <c r="B48" s="6">
        <v>47</v>
      </c>
      <c r="C48" s="1">
        <v>108</v>
      </c>
      <c r="D48" s="2" t="s">
        <v>227</v>
      </c>
      <c r="F48" s="2" t="s">
        <v>150</v>
      </c>
      <c r="G48" s="3" t="s">
        <v>151</v>
      </c>
      <c r="H48" s="3" t="s">
        <v>82</v>
      </c>
      <c r="I48" s="7">
        <v>0.16180555555555556</v>
      </c>
      <c r="J48" s="7"/>
    </row>
    <row r="49" spans="2:13">
      <c r="B49" s="6">
        <v>48</v>
      </c>
      <c r="C49" s="10">
        <v>158</v>
      </c>
      <c r="D49" s="2" t="s">
        <v>227</v>
      </c>
      <c r="F49" s="2" t="s">
        <v>113</v>
      </c>
      <c r="G49" s="3" t="s">
        <v>41</v>
      </c>
      <c r="H49" s="3" t="s">
        <v>82</v>
      </c>
      <c r="I49" s="7">
        <v>0.16180555555555556</v>
      </c>
      <c r="J49" s="7"/>
    </row>
    <row r="50" spans="2:13">
      <c r="B50" s="6">
        <v>49</v>
      </c>
      <c r="C50" s="1">
        <v>243</v>
      </c>
      <c r="D50" s="11" t="s">
        <v>229</v>
      </c>
      <c r="E50" s="10"/>
      <c r="F50" s="11" t="s">
        <v>290</v>
      </c>
      <c r="G50" s="12" t="s">
        <v>289</v>
      </c>
      <c r="H50" s="12" t="s">
        <v>82</v>
      </c>
      <c r="I50" s="13">
        <v>0.16250000000000001</v>
      </c>
      <c r="J50" s="13"/>
    </row>
    <row r="51" spans="2:13">
      <c r="B51" s="6">
        <v>50</v>
      </c>
      <c r="C51" s="1">
        <v>175</v>
      </c>
      <c r="D51" s="11" t="s">
        <v>227</v>
      </c>
      <c r="E51" s="10"/>
      <c r="F51" s="11" t="s">
        <v>18</v>
      </c>
      <c r="G51" s="12" t="s">
        <v>207</v>
      </c>
      <c r="H51" s="12" t="s">
        <v>82</v>
      </c>
      <c r="I51" s="13">
        <v>0.16666666666666666</v>
      </c>
      <c r="J51" s="13"/>
    </row>
    <row r="52" spans="2:13">
      <c r="B52" s="6">
        <v>51</v>
      </c>
      <c r="C52" s="10">
        <v>148</v>
      </c>
      <c r="D52" s="2" t="s">
        <v>227</v>
      </c>
      <c r="F52" s="2" t="s">
        <v>30</v>
      </c>
      <c r="G52" s="3" t="s">
        <v>186</v>
      </c>
      <c r="H52" s="3" t="s">
        <v>92</v>
      </c>
      <c r="I52" s="7">
        <v>0.17569444444444446</v>
      </c>
      <c r="J52" s="7"/>
      <c r="M52" s="15"/>
    </row>
    <row r="53" spans="2:13">
      <c r="B53" s="6">
        <v>52</v>
      </c>
      <c r="C53" s="10">
        <v>188</v>
      </c>
      <c r="D53" s="11" t="s">
        <v>227</v>
      </c>
      <c r="E53" s="10"/>
      <c r="F53" s="11" t="s">
        <v>55</v>
      </c>
      <c r="G53" s="12" t="s">
        <v>56</v>
      </c>
      <c r="H53" s="12" t="s">
        <v>92</v>
      </c>
      <c r="I53" s="13">
        <v>0.17847222222222223</v>
      </c>
      <c r="J53" s="13"/>
      <c r="M53" s="15"/>
    </row>
    <row r="54" spans="2:13">
      <c r="B54" s="6">
        <v>53</v>
      </c>
      <c r="C54" s="1">
        <v>221</v>
      </c>
      <c r="D54" s="11" t="s">
        <v>227</v>
      </c>
      <c r="E54" s="10"/>
      <c r="F54" s="11" t="s">
        <v>265</v>
      </c>
      <c r="G54" s="12" t="s">
        <v>266</v>
      </c>
      <c r="H54" s="12" t="s">
        <v>82</v>
      </c>
      <c r="I54" s="13">
        <v>0.17847222222222223</v>
      </c>
      <c r="J54" s="13"/>
    </row>
    <row r="55" spans="2:13">
      <c r="B55" s="6">
        <v>54</v>
      </c>
      <c r="C55" s="10">
        <v>105</v>
      </c>
      <c r="D55" s="2" t="s">
        <v>229</v>
      </c>
      <c r="F55" s="2" t="s">
        <v>60</v>
      </c>
      <c r="G55" s="3" t="s">
        <v>65</v>
      </c>
      <c r="H55" s="3" t="s">
        <v>82</v>
      </c>
      <c r="I55" s="7">
        <v>0.17916666666666667</v>
      </c>
      <c r="J55" s="7"/>
    </row>
    <row r="56" spans="2:13">
      <c r="B56" s="6">
        <v>55</v>
      </c>
      <c r="C56" s="10">
        <v>154</v>
      </c>
      <c r="D56" s="2" t="s">
        <v>227</v>
      </c>
      <c r="F56" s="2" t="s">
        <v>192</v>
      </c>
      <c r="G56" s="3" t="s">
        <v>193</v>
      </c>
      <c r="H56" s="3" t="s">
        <v>92</v>
      </c>
      <c r="I56" s="7">
        <v>0.17986111111111111</v>
      </c>
      <c r="J56" s="7"/>
    </row>
    <row r="57" spans="2:13">
      <c r="B57" s="6">
        <v>56</v>
      </c>
      <c r="C57" s="1">
        <v>88</v>
      </c>
      <c r="D57" s="2" t="s">
        <v>227</v>
      </c>
      <c r="F57" s="2" t="s">
        <v>133</v>
      </c>
      <c r="G57" s="3" t="s">
        <v>134</v>
      </c>
      <c r="H57" s="3" t="s">
        <v>82</v>
      </c>
      <c r="I57" s="7">
        <v>0.18055555555555555</v>
      </c>
      <c r="J57" s="7"/>
    </row>
    <row r="58" spans="2:13">
      <c r="B58" s="6">
        <v>57</v>
      </c>
      <c r="C58" s="1">
        <v>123</v>
      </c>
      <c r="D58" s="2" t="s">
        <v>227</v>
      </c>
      <c r="F58" s="2" t="s">
        <v>30</v>
      </c>
      <c r="G58" s="3" t="s">
        <v>164</v>
      </c>
      <c r="H58" s="3" t="s">
        <v>82</v>
      </c>
      <c r="I58" s="7">
        <v>0.18055555555555555</v>
      </c>
      <c r="J58" s="7"/>
    </row>
    <row r="59" spans="2:13">
      <c r="B59" s="6">
        <v>58</v>
      </c>
      <c r="C59" s="1">
        <v>199</v>
      </c>
      <c r="D59" s="11" t="s">
        <v>227</v>
      </c>
      <c r="E59" s="10"/>
      <c r="F59" s="11" t="s">
        <v>234</v>
      </c>
      <c r="G59" s="12" t="s">
        <v>235</v>
      </c>
      <c r="H59" s="12" t="s">
        <v>82</v>
      </c>
      <c r="I59" s="13">
        <v>0.18055555555555555</v>
      </c>
      <c r="J59" s="13"/>
    </row>
    <row r="60" spans="2:13">
      <c r="B60" s="6">
        <v>59</v>
      </c>
      <c r="C60" s="10">
        <v>156</v>
      </c>
      <c r="D60" s="2" t="s">
        <v>227</v>
      </c>
      <c r="F60" s="2" t="s">
        <v>195</v>
      </c>
      <c r="G60" s="3" t="s">
        <v>196</v>
      </c>
      <c r="H60" s="3" t="s">
        <v>82</v>
      </c>
      <c r="I60" s="7">
        <v>0.18194444444444444</v>
      </c>
      <c r="J60" s="7"/>
    </row>
    <row r="61" spans="2:13">
      <c r="B61" s="6">
        <v>60</v>
      </c>
      <c r="C61" s="10">
        <v>115</v>
      </c>
      <c r="D61" s="2" t="s">
        <v>227</v>
      </c>
      <c r="F61" s="2" t="s">
        <v>156</v>
      </c>
      <c r="G61" s="3" t="s">
        <v>157</v>
      </c>
      <c r="H61" s="3" t="s">
        <v>82</v>
      </c>
      <c r="I61" s="7">
        <v>0.18263888888888891</v>
      </c>
      <c r="J61" s="7"/>
    </row>
    <row r="62" spans="2:13">
      <c r="B62" s="6">
        <v>61</v>
      </c>
      <c r="C62" s="1">
        <v>89</v>
      </c>
      <c r="D62" s="2" t="s">
        <v>227</v>
      </c>
      <c r="F62" s="2" t="s">
        <v>135</v>
      </c>
      <c r="G62" s="3" t="s">
        <v>134</v>
      </c>
      <c r="H62" s="3" t="s">
        <v>82</v>
      </c>
      <c r="I62" s="7">
        <v>0.18263888888888891</v>
      </c>
      <c r="J62" s="7"/>
    </row>
    <row r="63" spans="2:13">
      <c r="B63" s="6">
        <v>62</v>
      </c>
      <c r="C63" s="1">
        <v>100</v>
      </c>
      <c r="D63" s="2" t="s">
        <v>227</v>
      </c>
      <c r="F63" s="2" t="s">
        <v>142</v>
      </c>
      <c r="G63" s="3" t="s">
        <v>143</v>
      </c>
      <c r="H63" s="3" t="s">
        <v>82</v>
      </c>
      <c r="I63" s="7">
        <v>0.18472222222222223</v>
      </c>
      <c r="J63" s="7"/>
    </row>
    <row r="64" spans="2:13">
      <c r="B64" s="6">
        <v>63</v>
      </c>
      <c r="C64" s="10">
        <v>172</v>
      </c>
      <c r="D64" s="11" t="s">
        <v>229</v>
      </c>
      <c r="E64" s="10"/>
      <c r="F64" s="11" t="s">
        <v>205</v>
      </c>
      <c r="G64" s="12" t="s">
        <v>206</v>
      </c>
      <c r="H64" s="12" t="s">
        <v>82</v>
      </c>
      <c r="I64" s="13">
        <v>0.18541666666666667</v>
      </c>
      <c r="J64" s="13"/>
    </row>
    <row r="65" spans="2:10">
      <c r="B65" s="6">
        <v>64</v>
      </c>
      <c r="C65" s="1">
        <v>96</v>
      </c>
      <c r="D65" s="2" t="s">
        <v>227</v>
      </c>
      <c r="F65" s="2" t="s">
        <v>9</v>
      </c>
      <c r="G65" s="3" t="s">
        <v>10</v>
      </c>
      <c r="H65" s="3" t="s">
        <v>92</v>
      </c>
      <c r="I65" s="7">
        <v>0.1875</v>
      </c>
      <c r="J65" s="7"/>
    </row>
    <row r="66" spans="2:10">
      <c r="B66" s="6">
        <v>65</v>
      </c>
      <c r="C66" s="10">
        <v>168</v>
      </c>
      <c r="D66" s="11" t="s">
        <v>227</v>
      </c>
      <c r="E66" s="10"/>
      <c r="F66" s="11" t="s">
        <v>47</v>
      </c>
      <c r="G66" s="12" t="s">
        <v>48</v>
      </c>
      <c r="H66" s="12" t="s">
        <v>92</v>
      </c>
      <c r="I66" s="13">
        <v>0.1875</v>
      </c>
      <c r="J66" s="13"/>
    </row>
    <row r="67" spans="2:10">
      <c r="B67" s="6">
        <v>66</v>
      </c>
      <c r="C67" s="10">
        <v>132</v>
      </c>
      <c r="D67" s="2" t="s">
        <v>227</v>
      </c>
      <c r="F67" s="2" t="s">
        <v>172</v>
      </c>
      <c r="G67" s="3" t="s">
        <v>173</v>
      </c>
      <c r="H67" s="3" t="s">
        <v>77</v>
      </c>
      <c r="I67" s="7">
        <v>0.19652777777777777</v>
      </c>
      <c r="J67" s="7"/>
    </row>
    <row r="68" spans="2:10">
      <c r="B68" s="6">
        <v>67</v>
      </c>
      <c r="C68" s="10">
        <v>224</v>
      </c>
      <c r="D68" s="11" t="s">
        <v>227</v>
      </c>
      <c r="E68" s="10"/>
      <c r="F68" s="11" t="s">
        <v>270</v>
      </c>
      <c r="G68" s="12" t="s">
        <v>271</v>
      </c>
      <c r="H68" s="12" t="s">
        <v>77</v>
      </c>
      <c r="I68" s="13">
        <v>0.19652777777777777</v>
      </c>
      <c r="J68" s="13"/>
    </row>
    <row r="69" spans="2:10">
      <c r="B69" s="6">
        <v>68</v>
      </c>
      <c r="C69" s="10">
        <v>142</v>
      </c>
      <c r="D69" s="2" t="s">
        <v>229</v>
      </c>
      <c r="F69" s="2" t="s">
        <v>178</v>
      </c>
      <c r="G69" s="3" t="s">
        <v>179</v>
      </c>
      <c r="H69" s="3" t="s">
        <v>82</v>
      </c>
      <c r="I69" s="7">
        <v>0.19791666666666666</v>
      </c>
      <c r="J69" s="7"/>
    </row>
    <row r="70" spans="2:10">
      <c r="B70" s="6">
        <v>69</v>
      </c>
      <c r="C70" s="10">
        <v>190</v>
      </c>
      <c r="D70" s="11" t="s">
        <v>229</v>
      </c>
      <c r="E70" s="10"/>
      <c r="F70" s="11" t="s">
        <v>59</v>
      </c>
      <c r="G70" s="12" t="s">
        <v>224</v>
      </c>
      <c r="H70" s="12" t="s">
        <v>82</v>
      </c>
      <c r="I70" s="13">
        <v>0.19791666666666666</v>
      </c>
      <c r="J70" s="13"/>
    </row>
    <row r="71" spans="2:10">
      <c r="B71" s="6">
        <v>70</v>
      </c>
      <c r="C71" s="10">
        <v>184</v>
      </c>
      <c r="D71" s="11" t="s">
        <v>229</v>
      </c>
      <c r="E71" s="10"/>
      <c r="F71" s="11" t="s">
        <v>214</v>
      </c>
      <c r="G71" s="12" t="s">
        <v>215</v>
      </c>
      <c r="H71" s="12" t="s">
        <v>82</v>
      </c>
      <c r="I71" s="13">
        <v>0.1986111111111111</v>
      </c>
      <c r="J71" s="13"/>
    </row>
    <row r="72" spans="2:10">
      <c r="B72" s="6">
        <v>71</v>
      </c>
      <c r="C72" s="1">
        <v>116</v>
      </c>
      <c r="D72" s="2" t="s">
        <v>227</v>
      </c>
      <c r="F72" s="2" t="s">
        <v>158</v>
      </c>
      <c r="G72" s="3" t="s">
        <v>159</v>
      </c>
      <c r="H72" s="3" t="s">
        <v>92</v>
      </c>
      <c r="I72" s="7">
        <v>0.22222222222222221</v>
      </c>
      <c r="J72" s="7"/>
    </row>
    <row r="73" spans="2:10">
      <c r="B73" s="6">
        <v>72</v>
      </c>
      <c r="C73" s="10">
        <v>146</v>
      </c>
      <c r="D73" s="2" t="s">
        <v>227</v>
      </c>
      <c r="F73" s="2" t="s">
        <v>181</v>
      </c>
      <c r="G73" s="3" t="s">
        <v>182</v>
      </c>
      <c r="H73" s="3" t="s">
        <v>85</v>
      </c>
      <c r="I73" s="7">
        <v>0.22222222222222221</v>
      </c>
      <c r="J73" s="7"/>
    </row>
    <row r="74" spans="2:10">
      <c r="B74" s="6">
        <v>73</v>
      </c>
      <c r="C74" s="10">
        <v>107</v>
      </c>
      <c r="D74" s="2" t="s">
        <v>227</v>
      </c>
      <c r="F74" s="2" t="s">
        <v>98</v>
      </c>
      <c r="G74" s="3" t="s">
        <v>149</v>
      </c>
      <c r="H74" s="3" t="s">
        <v>92</v>
      </c>
      <c r="I74" s="7">
        <v>0.22708333333333333</v>
      </c>
      <c r="J74" s="7"/>
    </row>
    <row r="75" spans="2:10">
      <c r="B75" s="6">
        <v>74</v>
      </c>
      <c r="C75" s="1">
        <v>159</v>
      </c>
      <c r="D75" s="2" t="s">
        <v>227</v>
      </c>
      <c r="F75" s="2" t="s">
        <v>199</v>
      </c>
      <c r="G75" s="3" t="s">
        <v>200</v>
      </c>
      <c r="H75" s="3" t="s">
        <v>82</v>
      </c>
      <c r="I75" s="7">
        <v>0.22777777777777777</v>
      </c>
      <c r="J75" s="7"/>
    </row>
    <row r="76" spans="2:10">
      <c r="B76" s="6">
        <v>75</v>
      </c>
      <c r="C76" s="1">
        <v>129</v>
      </c>
      <c r="D76" s="2" t="s">
        <v>229</v>
      </c>
      <c r="F76" s="2" t="s">
        <v>169</v>
      </c>
      <c r="G76" s="3" t="s">
        <v>170</v>
      </c>
      <c r="H76" s="3" t="s">
        <v>82</v>
      </c>
      <c r="I76" s="7">
        <v>0.22847222222222222</v>
      </c>
      <c r="J76" s="7"/>
    </row>
    <row r="77" spans="2:10">
      <c r="B77" s="6">
        <v>76</v>
      </c>
      <c r="C77" s="1">
        <v>161</v>
      </c>
      <c r="D77" s="2" t="s">
        <v>227</v>
      </c>
      <c r="F77" s="2" t="s">
        <v>201</v>
      </c>
      <c r="G77" s="3" t="s">
        <v>202</v>
      </c>
      <c r="H77" s="3" t="s">
        <v>82</v>
      </c>
      <c r="I77" s="7" t="s">
        <v>295</v>
      </c>
      <c r="J77" s="7"/>
    </row>
    <row r="78" spans="2:10">
      <c r="B78" s="6">
        <v>77</v>
      </c>
      <c r="C78" s="1">
        <v>102</v>
      </c>
      <c r="D78" s="2" t="s">
        <v>227</v>
      </c>
      <c r="F78" s="2" t="s">
        <v>144</v>
      </c>
      <c r="G78" s="3" t="s">
        <v>145</v>
      </c>
      <c r="H78" s="3" t="s">
        <v>146</v>
      </c>
      <c r="I78" s="7" t="s">
        <v>295</v>
      </c>
      <c r="J78" s="7"/>
    </row>
    <row r="79" spans="2:10">
      <c r="B79" s="6">
        <v>78</v>
      </c>
      <c r="C79" s="10">
        <v>140</v>
      </c>
      <c r="D79" s="2" t="s">
        <v>227</v>
      </c>
      <c r="F79" s="2" t="s">
        <v>35</v>
      </c>
      <c r="G79" s="3" t="s">
        <v>177</v>
      </c>
      <c r="H79" s="3" t="s">
        <v>85</v>
      </c>
      <c r="I79" s="7" t="s">
        <v>295</v>
      </c>
      <c r="J79" s="7"/>
    </row>
    <row r="80" spans="2:10">
      <c r="B80" s="6">
        <v>79</v>
      </c>
      <c r="C80" s="10">
        <v>95</v>
      </c>
      <c r="D80" s="2" t="s">
        <v>227</v>
      </c>
      <c r="F80" s="2" t="s">
        <v>138</v>
      </c>
      <c r="G80" s="3" t="s">
        <v>139</v>
      </c>
      <c r="H80" s="3" t="s">
        <v>82</v>
      </c>
      <c r="I80" s="7" t="s">
        <v>295</v>
      </c>
      <c r="J80" s="7"/>
    </row>
    <row r="81" spans="2:10">
      <c r="B81" s="6">
        <v>80</v>
      </c>
      <c r="C81" s="10">
        <v>99</v>
      </c>
      <c r="D81" s="2" t="s">
        <v>227</v>
      </c>
      <c r="F81" s="2" t="s">
        <v>140</v>
      </c>
      <c r="G81" s="3" t="s">
        <v>141</v>
      </c>
      <c r="H81" s="3" t="s">
        <v>82</v>
      </c>
      <c r="I81" s="7" t="s">
        <v>295</v>
      </c>
      <c r="J81" s="7"/>
    </row>
    <row r="82" spans="2:10">
      <c r="B82" s="6">
        <v>81</v>
      </c>
      <c r="C82" s="10">
        <v>103</v>
      </c>
      <c r="D82" s="2" t="s">
        <v>227</v>
      </c>
      <c r="F82" s="2" t="s">
        <v>16</v>
      </c>
      <c r="G82" s="3" t="s">
        <v>17</v>
      </c>
      <c r="H82" s="3" t="s">
        <v>82</v>
      </c>
      <c r="I82" s="7" t="s">
        <v>295</v>
      </c>
      <c r="J82" s="7"/>
    </row>
    <row r="83" spans="2:10">
      <c r="B83" s="6">
        <v>82</v>
      </c>
      <c r="C83" s="10">
        <v>117</v>
      </c>
      <c r="D83" s="2" t="s">
        <v>227</v>
      </c>
      <c r="F83" s="2" t="s">
        <v>98</v>
      </c>
      <c r="G83" s="3" t="s">
        <v>99</v>
      </c>
      <c r="H83" s="3" t="s">
        <v>82</v>
      </c>
      <c r="I83" s="7" t="s">
        <v>295</v>
      </c>
      <c r="J83" s="7"/>
    </row>
    <row r="84" spans="2:10">
      <c r="B84" s="6">
        <v>83</v>
      </c>
      <c r="C84" s="1">
        <v>121</v>
      </c>
      <c r="D84" s="2" t="s">
        <v>227</v>
      </c>
      <c r="F84" s="2" t="s">
        <v>19</v>
      </c>
      <c r="G84" s="3" t="s">
        <v>20</v>
      </c>
      <c r="H84" s="3" t="s">
        <v>82</v>
      </c>
      <c r="I84" s="7" t="s">
        <v>295</v>
      </c>
      <c r="J84" s="7"/>
    </row>
    <row r="85" spans="2:10">
      <c r="B85" s="6">
        <v>84</v>
      </c>
      <c r="C85" s="1">
        <v>131</v>
      </c>
      <c r="D85" s="2" t="s">
        <v>227</v>
      </c>
      <c r="F85" s="2" t="s">
        <v>59</v>
      </c>
      <c r="G85" s="3" t="s">
        <v>171</v>
      </c>
      <c r="H85" s="3" t="s">
        <v>92</v>
      </c>
      <c r="I85" s="7" t="s">
        <v>295</v>
      </c>
      <c r="J85" s="7"/>
    </row>
    <row r="86" spans="2:10">
      <c r="B86" s="6">
        <v>85</v>
      </c>
      <c r="C86" s="1">
        <v>133</v>
      </c>
      <c r="D86" s="2" t="s">
        <v>227</v>
      </c>
      <c r="F86" s="2" t="s">
        <v>142</v>
      </c>
      <c r="G86" s="3" t="s">
        <v>106</v>
      </c>
      <c r="H86" s="3" t="s">
        <v>82</v>
      </c>
      <c r="I86" s="7" t="s">
        <v>295</v>
      </c>
      <c r="J86" s="7"/>
    </row>
    <row r="87" spans="2:10">
      <c r="B87" s="6">
        <v>86</v>
      </c>
      <c r="C87" s="10">
        <v>136</v>
      </c>
      <c r="D87" s="2" t="s">
        <v>227</v>
      </c>
      <c r="F87" s="2" t="s">
        <v>104</v>
      </c>
      <c r="G87" s="3" t="s">
        <v>175</v>
      </c>
      <c r="H87" s="3" t="s">
        <v>77</v>
      </c>
      <c r="I87" s="7" t="s">
        <v>295</v>
      </c>
      <c r="J87" s="7"/>
    </row>
    <row r="88" spans="2:10">
      <c r="B88" s="6">
        <v>87</v>
      </c>
      <c r="C88" s="1">
        <v>137</v>
      </c>
      <c r="D88" s="2" t="s">
        <v>227</v>
      </c>
      <c r="F88" s="2" t="s">
        <v>98</v>
      </c>
      <c r="G88" s="3" t="s">
        <v>176</v>
      </c>
      <c r="H88" s="3" t="s">
        <v>82</v>
      </c>
      <c r="I88" s="7" t="s">
        <v>295</v>
      </c>
      <c r="J88" s="7"/>
    </row>
    <row r="89" spans="2:10">
      <c r="B89" s="6">
        <v>88</v>
      </c>
      <c r="C89" s="1">
        <v>145</v>
      </c>
      <c r="D89" s="2" t="s">
        <v>227</v>
      </c>
      <c r="F89" s="2" t="s">
        <v>180</v>
      </c>
      <c r="G89" s="3" t="s">
        <v>144</v>
      </c>
      <c r="H89" s="3" t="s">
        <v>77</v>
      </c>
      <c r="I89" s="7" t="s">
        <v>295</v>
      </c>
      <c r="J89" s="7"/>
    </row>
    <row r="90" spans="2:10">
      <c r="B90" s="6">
        <v>89</v>
      </c>
      <c r="C90" s="10">
        <v>150</v>
      </c>
      <c r="D90" s="2" t="s">
        <v>227</v>
      </c>
      <c r="F90" s="2" t="s">
        <v>187</v>
      </c>
      <c r="G90" s="3" t="s">
        <v>188</v>
      </c>
      <c r="H90" s="3" t="s">
        <v>82</v>
      </c>
      <c r="I90" s="7" t="s">
        <v>295</v>
      </c>
      <c r="J90" s="7"/>
    </row>
    <row r="91" spans="2:10">
      <c r="B91" s="6">
        <v>90</v>
      </c>
      <c r="C91" s="10">
        <v>152</v>
      </c>
      <c r="D91" s="2" t="s">
        <v>227</v>
      </c>
      <c r="F91" s="2" t="s">
        <v>191</v>
      </c>
      <c r="G91" s="3" t="s">
        <v>36</v>
      </c>
      <c r="H91" s="3" t="s">
        <v>82</v>
      </c>
      <c r="I91" s="7" t="s">
        <v>295</v>
      </c>
      <c r="J91" s="7"/>
    </row>
    <row r="92" spans="2:10">
      <c r="B92" s="6">
        <v>91</v>
      </c>
      <c r="C92" s="1">
        <v>155</v>
      </c>
      <c r="D92" s="2" t="s">
        <v>227</v>
      </c>
      <c r="F92" s="2" t="s">
        <v>194</v>
      </c>
      <c r="G92" s="3" t="s">
        <v>39</v>
      </c>
      <c r="H92" s="3" t="s">
        <v>82</v>
      </c>
      <c r="I92" s="7" t="s">
        <v>295</v>
      </c>
      <c r="J92" s="7"/>
    </row>
    <row r="93" spans="2:10">
      <c r="B93" s="6">
        <v>92</v>
      </c>
      <c r="C93" s="1">
        <v>165</v>
      </c>
      <c r="D93" s="2" t="s">
        <v>227</v>
      </c>
      <c r="F93" s="2" t="s">
        <v>8</v>
      </c>
      <c r="G93" s="3" t="s">
        <v>46</v>
      </c>
      <c r="H93" s="3" t="s">
        <v>82</v>
      </c>
      <c r="I93" s="7" t="s">
        <v>295</v>
      </c>
      <c r="J93" s="7"/>
    </row>
    <row r="94" spans="2:10">
      <c r="B94" s="6">
        <v>93</v>
      </c>
      <c r="C94" s="1">
        <v>169</v>
      </c>
      <c r="D94" s="11" t="s">
        <v>227</v>
      </c>
      <c r="E94" s="10"/>
      <c r="F94" s="11" t="s">
        <v>203</v>
      </c>
      <c r="G94" s="12" t="s">
        <v>204</v>
      </c>
      <c r="H94" s="12" t="s">
        <v>82</v>
      </c>
      <c r="I94" s="7" t="s">
        <v>295</v>
      </c>
      <c r="J94" s="13"/>
    </row>
    <row r="95" spans="2:10">
      <c r="B95" s="6">
        <v>94</v>
      </c>
      <c r="C95" s="10">
        <v>174</v>
      </c>
      <c r="D95" s="11" t="s">
        <v>227</v>
      </c>
      <c r="E95" s="10"/>
      <c r="F95" s="11" t="s">
        <v>30</v>
      </c>
      <c r="G95" s="12" t="s">
        <v>207</v>
      </c>
      <c r="H95" s="12" t="s">
        <v>82</v>
      </c>
      <c r="I95" s="7" t="s">
        <v>295</v>
      </c>
      <c r="J95" s="13"/>
    </row>
    <row r="96" spans="2:10">
      <c r="B96" s="6">
        <v>95</v>
      </c>
      <c r="C96" s="10">
        <v>186</v>
      </c>
      <c r="D96" s="11" t="s">
        <v>227</v>
      </c>
      <c r="E96" s="10"/>
      <c r="F96" s="11" t="s">
        <v>30</v>
      </c>
      <c r="G96" s="12" t="s">
        <v>218</v>
      </c>
      <c r="H96" s="12" t="s">
        <v>82</v>
      </c>
      <c r="I96" s="7" t="s">
        <v>295</v>
      </c>
      <c r="J96" s="13"/>
    </row>
    <row r="97" spans="2:10">
      <c r="B97" s="6">
        <v>96</v>
      </c>
      <c r="C97" s="10">
        <v>218</v>
      </c>
      <c r="D97" s="11" t="s">
        <v>227</v>
      </c>
      <c r="E97" s="10"/>
      <c r="F97" s="11" t="s">
        <v>262</v>
      </c>
      <c r="G97" s="12" t="s">
        <v>263</v>
      </c>
      <c r="H97" s="12" t="s">
        <v>261</v>
      </c>
      <c r="I97" s="7" t="s">
        <v>295</v>
      </c>
      <c r="J97" s="13"/>
    </row>
    <row r="98" spans="2:10">
      <c r="B98" s="6">
        <v>97</v>
      </c>
      <c r="C98" s="1">
        <v>219</v>
      </c>
      <c r="D98" s="11" t="s">
        <v>227</v>
      </c>
      <c r="E98" s="10"/>
      <c r="F98" s="11" t="s">
        <v>30</v>
      </c>
      <c r="G98" s="12" t="s">
        <v>264</v>
      </c>
      <c r="H98" s="12" t="s">
        <v>261</v>
      </c>
      <c r="I98" s="7" t="s">
        <v>295</v>
      </c>
      <c r="J98" s="13"/>
    </row>
    <row r="99" spans="2:10">
      <c r="B99" s="6">
        <v>98</v>
      </c>
      <c r="C99" s="10">
        <v>228</v>
      </c>
      <c r="D99" s="11" t="s">
        <v>227</v>
      </c>
      <c r="E99" s="10"/>
      <c r="F99" s="11" t="s">
        <v>276</v>
      </c>
      <c r="G99" s="12" t="s">
        <v>277</v>
      </c>
      <c r="H99" s="12" t="s">
        <v>77</v>
      </c>
      <c r="I99" s="7" t="s">
        <v>295</v>
      </c>
      <c r="J99" s="13"/>
    </row>
    <row r="100" spans="2:10">
      <c r="B100" s="6">
        <v>99</v>
      </c>
      <c r="C100" s="10">
        <v>101</v>
      </c>
      <c r="D100" s="2" t="s">
        <v>229</v>
      </c>
      <c r="F100" s="2" t="s">
        <v>14</v>
      </c>
      <c r="G100" s="3" t="s">
        <v>15</v>
      </c>
      <c r="H100" s="3" t="s">
        <v>82</v>
      </c>
      <c r="I100" s="7" t="s">
        <v>295</v>
      </c>
      <c r="J100" s="7"/>
    </row>
    <row r="101" spans="2:10">
      <c r="B101" s="6">
        <v>100</v>
      </c>
      <c r="C101" s="1">
        <v>104</v>
      </c>
      <c r="D101" s="2" t="s">
        <v>229</v>
      </c>
      <c r="F101" s="2" t="s">
        <v>61</v>
      </c>
      <c r="G101" s="3" t="s">
        <v>65</v>
      </c>
      <c r="H101" s="3" t="s">
        <v>82</v>
      </c>
      <c r="I101" s="7" t="s">
        <v>295</v>
      </c>
      <c r="J101" s="7"/>
    </row>
    <row r="102" spans="2:10">
      <c r="B102" s="6">
        <v>101</v>
      </c>
      <c r="C102" s="1">
        <v>119</v>
      </c>
      <c r="D102" s="2" t="s">
        <v>229</v>
      </c>
      <c r="F102" s="2" t="s">
        <v>162</v>
      </c>
      <c r="G102" s="3" t="s">
        <v>163</v>
      </c>
      <c r="H102" s="3" t="s">
        <v>82</v>
      </c>
      <c r="I102" s="7" t="s">
        <v>295</v>
      </c>
      <c r="J102" s="7"/>
    </row>
    <row r="103" spans="2:10">
      <c r="B103" s="6">
        <v>102</v>
      </c>
      <c r="C103" s="10">
        <v>128</v>
      </c>
      <c r="D103" s="2" t="s">
        <v>229</v>
      </c>
      <c r="F103" s="2" t="s">
        <v>167</v>
      </c>
      <c r="G103" s="3" t="s">
        <v>168</v>
      </c>
      <c r="H103" s="3" t="s">
        <v>82</v>
      </c>
      <c r="I103" s="7" t="s">
        <v>295</v>
      </c>
      <c r="J103" s="7"/>
    </row>
    <row r="104" spans="2:10">
      <c r="B104" s="6">
        <v>103</v>
      </c>
      <c r="C104" s="10">
        <v>180</v>
      </c>
      <c r="D104" s="11" t="s">
        <v>229</v>
      </c>
      <c r="E104" s="10"/>
      <c r="F104" s="11" t="s">
        <v>210</v>
      </c>
      <c r="G104" s="12" t="s">
        <v>211</v>
      </c>
      <c r="H104" s="12" t="s">
        <v>82</v>
      </c>
      <c r="I104" s="7" t="s">
        <v>295</v>
      </c>
      <c r="J104" s="13"/>
    </row>
    <row r="105" spans="2:10">
      <c r="B105" s="6">
        <v>104</v>
      </c>
      <c r="C105" s="1">
        <v>181</v>
      </c>
      <c r="D105" s="11" t="s">
        <v>229</v>
      </c>
      <c r="E105" s="10"/>
      <c r="F105" s="11" t="s">
        <v>212</v>
      </c>
      <c r="G105" s="12" t="s">
        <v>213</v>
      </c>
      <c r="H105" s="12" t="s">
        <v>82</v>
      </c>
      <c r="I105" s="7" t="s">
        <v>295</v>
      </c>
      <c r="J105" s="13"/>
    </row>
    <row r="106" spans="2:10">
      <c r="B106" s="6">
        <v>105</v>
      </c>
      <c r="C106" s="1">
        <v>191</v>
      </c>
      <c r="D106" s="11" t="s">
        <v>229</v>
      </c>
      <c r="E106" s="10"/>
      <c r="F106" s="11" t="s">
        <v>63</v>
      </c>
      <c r="G106" s="12" t="s">
        <v>225</v>
      </c>
      <c r="H106" s="12" t="s">
        <v>77</v>
      </c>
      <c r="I106" s="7" t="s">
        <v>295</v>
      </c>
      <c r="J106" s="13"/>
    </row>
  </sheetData>
  <pageMargins left="0.7" right="0.7" top="0.75" bottom="0.75" header="0.3" footer="0.3"/>
  <pageSetup scale="64" orientation="landscape" verticalDpi="0" r:id="rId1"/>
  <rowBreaks count="1" manualBreakCount="1">
    <brk id="27" max="16383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tabSelected="1" zoomScale="130" zoomScaleNormal="130" zoomScaleSheetLayoutView="100" workbookViewId="0">
      <pane ySplit="1" topLeftCell="A2" activePane="bottomLeft" state="frozenSplit"/>
      <selection pane="bottomLeft" activeCell="D7" sqref="D7"/>
    </sheetView>
  </sheetViews>
  <sheetFormatPr defaultRowHeight="21"/>
  <cols>
    <col min="1" max="1" width="9.140625" style="6"/>
    <col min="2" max="2" width="11.28515625" style="1" customWidth="1"/>
    <col min="3" max="3" width="23.85546875" style="1" customWidth="1"/>
    <col min="4" max="4" width="10.42578125" style="1" customWidth="1"/>
    <col min="5" max="5" width="23.42578125" style="2" customWidth="1"/>
    <col min="6" max="6" width="24" style="3" customWidth="1"/>
    <col min="7" max="7" width="9.140625" style="3" customWidth="1"/>
    <col min="8" max="10" width="13.7109375" style="8" customWidth="1"/>
    <col min="11" max="12" width="13.7109375" style="8" bestFit="1" customWidth="1"/>
    <col min="13" max="13" width="14" style="6" customWidth="1"/>
    <col min="14" max="16384" width="9.140625" style="6"/>
  </cols>
  <sheetData>
    <row r="1" spans="1:13" ht="51.75" customHeight="1">
      <c r="A1" s="6" t="s">
        <v>70</v>
      </c>
      <c r="B1" s="1" t="s">
        <v>0</v>
      </c>
      <c r="C1" s="1" t="s">
        <v>71</v>
      </c>
      <c r="D1" s="1" t="s">
        <v>73</v>
      </c>
      <c r="E1" s="2" t="s">
        <v>6</v>
      </c>
      <c r="F1" s="3" t="s">
        <v>7</v>
      </c>
      <c r="G1" s="3" t="s">
        <v>74</v>
      </c>
      <c r="H1" s="4" t="s">
        <v>1</v>
      </c>
      <c r="I1" s="4" t="s">
        <v>2</v>
      </c>
      <c r="J1" s="4" t="s">
        <v>3</v>
      </c>
      <c r="K1" s="5" t="s">
        <v>4</v>
      </c>
      <c r="L1" s="5" t="s">
        <v>5</v>
      </c>
      <c r="M1" s="14" t="s">
        <v>72</v>
      </c>
    </row>
    <row r="2" spans="1:13">
      <c r="A2" s="6">
        <v>1</v>
      </c>
      <c r="B2" s="1">
        <v>153</v>
      </c>
      <c r="C2" s="2" t="s">
        <v>227</v>
      </c>
      <c r="E2" s="2" t="s">
        <v>37</v>
      </c>
      <c r="F2" s="3" t="s">
        <v>38</v>
      </c>
      <c r="G2" s="3" t="s">
        <v>82</v>
      </c>
      <c r="H2" s="13">
        <v>6.25E-2</v>
      </c>
      <c r="I2" s="7">
        <v>0.15347222222222223</v>
      </c>
      <c r="J2" s="7">
        <v>0.24236111111111111</v>
      </c>
      <c r="K2" s="13">
        <v>0.12430555555555556</v>
      </c>
      <c r="L2" s="7">
        <v>0.27569444444444446</v>
      </c>
      <c r="M2" s="13">
        <f>SUM(Table18[[#This Row],[Loop 3]]+Table18[[#This Row],[Loop 5]])</f>
        <v>0.5180555555555556</v>
      </c>
    </row>
    <row r="3" spans="1:13">
      <c r="A3" s="6">
        <v>2</v>
      </c>
      <c r="B3" s="1">
        <v>173</v>
      </c>
      <c r="C3" s="11" t="s">
        <v>227</v>
      </c>
      <c r="D3" s="10"/>
      <c r="E3" s="11" t="s">
        <v>49</v>
      </c>
      <c r="F3" s="12" t="s">
        <v>50</v>
      </c>
      <c r="G3" s="12" t="s">
        <v>82</v>
      </c>
      <c r="H3" s="13">
        <v>6.25E-2</v>
      </c>
      <c r="I3" s="7">
        <v>0.15347222222222223</v>
      </c>
      <c r="J3" s="13">
        <v>0.24236111111111111</v>
      </c>
      <c r="K3" s="13">
        <v>0.12430555555555556</v>
      </c>
      <c r="L3" s="7">
        <v>0.27569444444444446</v>
      </c>
      <c r="M3" s="13">
        <f>SUM(Table18[[#This Row],[Loop 3]]+Table18[[#This Row],[Loop 5]])</f>
        <v>0.5180555555555556</v>
      </c>
    </row>
    <row r="4" spans="1:13">
      <c r="A4" s="6">
        <v>3</v>
      </c>
      <c r="B4" s="10">
        <v>93</v>
      </c>
      <c r="C4" s="2" t="s">
        <v>227</v>
      </c>
      <c r="E4" s="2" t="s">
        <v>98</v>
      </c>
      <c r="F4" s="3" t="s">
        <v>137</v>
      </c>
      <c r="G4" s="3" t="s">
        <v>82</v>
      </c>
      <c r="H4" s="13">
        <v>6.25E-2</v>
      </c>
      <c r="I4" s="7">
        <v>0.15347222222222223</v>
      </c>
      <c r="J4" s="7">
        <v>0.25347222222222221</v>
      </c>
      <c r="K4" s="7">
        <v>0.12430555555555556</v>
      </c>
      <c r="L4" s="7">
        <v>0.27569444444444446</v>
      </c>
      <c r="M4" s="13">
        <f>SUM(Table18[[#This Row],[Loop 3]]+Table18[[#This Row],[Loop 5]])</f>
        <v>0.52916666666666667</v>
      </c>
    </row>
    <row r="5" spans="1:13">
      <c r="A5" s="6">
        <v>4</v>
      </c>
      <c r="B5" s="10">
        <v>230</v>
      </c>
      <c r="C5" s="11" t="s">
        <v>227</v>
      </c>
      <c r="D5" s="10"/>
      <c r="E5" s="11" t="s">
        <v>279</v>
      </c>
      <c r="F5" s="12" t="s">
        <v>280</v>
      </c>
      <c r="G5" s="12" t="s">
        <v>82</v>
      </c>
      <c r="H5" s="13">
        <v>6.25E-2</v>
      </c>
      <c r="I5" s="13">
        <v>0.15694444444444444</v>
      </c>
      <c r="J5" s="13">
        <v>0.25763888888888892</v>
      </c>
      <c r="K5" s="13">
        <v>0.12430555555555556</v>
      </c>
      <c r="L5" s="7">
        <v>0.27569444444444446</v>
      </c>
      <c r="M5" s="13">
        <f>SUM(Table18[[#This Row],[Loop 3]]+Table18[[#This Row],[Loop 5]])</f>
        <v>0.53333333333333344</v>
      </c>
    </row>
    <row r="6" spans="1:13">
      <c r="A6" s="6">
        <v>5</v>
      </c>
      <c r="B6" s="10">
        <v>162</v>
      </c>
      <c r="C6" s="2" t="s">
        <v>227</v>
      </c>
      <c r="E6" s="2" t="s">
        <v>43</v>
      </c>
      <c r="F6" s="3" t="s">
        <v>44</v>
      </c>
      <c r="G6" s="3" t="s">
        <v>82</v>
      </c>
      <c r="H6" s="13">
        <v>6.25E-2</v>
      </c>
      <c r="I6" s="7">
        <v>0.15763888888888888</v>
      </c>
      <c r="J6" s="7">
        <v>0.26041666666666669</v>
      </c>
      <c r="K6" s="7">
        <v>0.12847222222222224</v>
      </c>
      <c r="L6" s="7">
        <v>0.28680555555555554</v>
      </c>
      <c r="M6" s="13">
        <f>SUM(Table18[[#This Row],[Loop 3]]+Table18[[#This Row],[Loop 5]])</f>
        <v>0.54722222222222228</v>
      </c>
    </row>
    <row r="7" spans="1:13">
      <c r="A7" s="6">
        <v>6</v>
      </c>
      <c r="B7" s="1">
        <v>163</v>
      </c>
      <c r="C7" s="2" t="s">
        <v>227</v>
      </c>
      <c r="E7" s="2" t="s">
        <v>21</v>
      </c>
      <c r="F7" s="3" t="s">
        <v>45</v>
      </c>
      <c r="G7" s="3" t="s">
        <v>82</v>
      </c>
      <c r="H7" s="13">
        <v>6.25E-2</v>
      </c>
      <c r="I7" s="7">
        <v>0.15763888888888888</v>
      </c>
      <c r="J7" s="7">
        <v>0.25763888888888892</v>
      </c>
      <c r="K7" s="7">
        <v>0.13263888888888889</v>
      </c>
      <c r="L7" s="7">
        <v>0.29305555555555557</v>
      </c>
      <c r="M7" s="13">
        <f>SUM(Table18[[#This Row],[Loop 3]]+Table18[[#This Row],[Loop 5]])</f>
        <v>0.55069444444444449</v>
      </c>
    </row>
    <row r="8" spans="1:13">
      <c r="A8" s="6">
        <v>7</v>
      </c>
      <c r="B8" s="10">
        <v>138</v>
      </c>
      <c r="C8" s="2" t="s">
        <v>227</v>
      </c>
      <c r="E8" s="2" t="s">
        <v>27</v>
      </c>
      <c r="F8" s="3" t="s">
        <v>28</v>
      </c>
      <c r="G8" s="3" t="s">
        <v>82</v>
      </c>
      <c r="H8" s="7">
        <v>6.25E-2</v>
      </c>
      <c r="I8" s="7">
        <v>0.15347222222222223</v>
      </c>
      <c r="J8" s="7">
        <f>+Table18[[#This Row],[Loop 5]]</f>
        <v>0.27569444444444446</v>
      </c>
      <c r="K8" s="13">
        <v>0.12430555555555556</v>
      </c>
      <c r="L8" s="7">
        <v>0.27569444444444446</v>
      </c>
      <c r="M8" s="13">
        <f>SUM(Table18[[#This Row],[Loop 3]]+Table18[[#This Row],[Loop 5]])</f>
        <v>0.55138888888888893</v>
      </c>
    </row>
    <row r="9" spans="1:13">
      <c r="A9" s="6">
        <v>8</v>
      </c>
      <c r="B9" s="10">
        <v>196</v>
      </c>
      <c r="C9" s="11" t="s">
        <v>227</v>
      </c>
      <c r="D9" s="10"/>
      <c r="E9" s="11" t="s">
        <v>47</v>
      </c>
      <c r="F9" s="12" t="s">
        <v>293</v>
      </c>
      <c r="G9" s="12" t="s">
        <v>82</v>
      </c>
      <c r="H9" s="13">
        <v>6.8749999999999992E-2</v>
      </c>
      <c r="I9" s="13">
        <v>0.18263888888888891</v>
      </c>
      <c r="J9" s="13">
        <v>0.27569444444444446</v>
      </c>
      <c r="K9" s="13">
        <v>0.15138888888888888</v>
      </c>
      <c r="L9" s="13">
        <v>0.30486111111111108</v>
      </c>
      <c r="M9" s="13">
        <f>SUM(Table18[[#This Row],[Loop 3]]+Table18[[#This Row],[Loop 5]])</f>
        <v>0.58055555555555549</v>
      </c>
    </row>
    <row r="10" spans="1:13">
      <c r="A10" s="6">
        <v>9</v>
      </c>
      <c r="B10" s="1">
        <v>112</v>
      </c>
      <c r="C10" s="2" t="s">
        <v>227</v>
      </c>
      <c r="E10" s="2" t="s">
        <v>152</v>
      </c>
      <c r="F10" s="3" t="s">
        <v>153</v>
      </c>
      <c r="G10" s="3" t="s">
        <v>82</v>
      </c>
      <c r="H10" s="13">
        <v>9.2361111111111116E-2</v>
      </c>
      <c r="I10" s="7">
        <v>0.21875</v>
      </c>
      <c r="J10" s="7">
        <v>0.34930555555555554</v>
      </c>
      <c r="K10" s="7">
        <v>0.1875</v>
      </c>
      <c r="L10" s="7">
        <v>0.3576388888888889</v>
      </c>
      <c r="M10" s="13">
        <f>SUM(Table18[[#This Row],[Loop 3]]+Table18[[#This Row],[Loop 5]])</f>
        <v>0.70694444444444438</v>
      </c>
    </row>
    <row r="11" spans="1:13">
      <c r="A11" s="6">
        <v>10</v>
      </c>
      <c r="B11" s="1">
        <v>143</v>
      </c>
      <c r="C11" s="2" t="s">
        <v>227</v>
      </c>
      <c r="E11" s="2" t="s">
        <v>31</v>
      </c>
      <c r="F11" s="3" t="s">
        <v>32</v>
      </c>
      <c r="G11" s="3" t="s">
        <v>82</v>
      </c>
      <c r="H11" s="13">
        <v>9.2361111111111116E-2</v>
      </c>
      <c r="I11" s="7">
        <v>0.21875</v>
      </c>
      <c r="J11" s="7">
        <v>0.3354166666666667</v>
      </c>
      <c r="K11" s="7">
        <v>0.1875</v>
      </c>
      <c r="L11" s="7">
        <v>0.38263888888888892</v>
      </c>
      <c r="M11" s="13">
        <f>SUM(Table18[[#This Row],[Loop 3]]+Table18[[#This Row],[Loop 5]])</f>
        <v>0.71805555555555567</v>
      </c>
    </row>
    <row r="12" spans="1:13">
      <c r="A12" s="6">
        <v>11</v>
      </c>
      <c r="B12" s="10">
        <v>220</v>
      </c>
      <c r="C12" s="11" t="s">
        <v>227</v>
      </c>
      <c r="D12" s="10"/>
      <c r="E12" s="11" t="s">
        <v>54</v>
      </c>
      <c r="F12" s="12" t="s">
        <v>53</v>
      </c>
      <c r="G12" s="12" t="s">
        <v>82</v>
      </c>
      <c r="H12" s="13">
        <v>7.2916666666666671E-2</v>
      </c>
      <c r="I12" s="13">
        <v>0.18611111111111112</v>
      </c>
      <c r="J12" s="13">
        <v>0.31805555555555554</v>
      </c>
      <c r="K12" s="13">
        <v>0.16180555555555556</v>
      </c>
      <c r="L12" s="13">
        <v>0.40208333333333335</v>
      </c>
      <c r="M12" s="13">
        <f>SUM(Table18[[#This Row],[Loop 3]]+Table18[[#This Row],[Loop 5]])</f>
        <v>0.72013888888888888</v>
      </c>
    </row>
    <row r="13" spans="1:13">
      <c r="A13" s="6">
        <v>12</v>
      </c>
      <c r="B13" s="10">
        <v>222</v>
      </c>
      <c r="C13" s="11" t="s">
        <v>227</v>
      </c>
      <c r="D13" s="10"/>
      <c r="E13" s="11" t="s">
        <v>267</v>
      </c>
      <c r="F13" s="12" t="s">
        <v>57</v>
      </c>
      <c r="G13" s="12" t="s">
        <v>82</v>
      </c>
      <c r="H13" s="13">
        <v>7.2916666666666671E-2</v>
      </c>
      <c r="I13" s="13">
        <v>0.18611111111111112</v>
      </c>
      <c r="J13" s="13">
        <v>0.31805555555555554</v>
      </c>
      <c r="K13" s="13">
        <v>0.16180555555555556</v>
      </c>
      <c r="L13" s="13">
        <v>0.40208333333333335</v>
      </c>
      <c r="M13" s="13">
        <f>SUM(Table18[[#This Row],[Loop 3]]+Table18[[#This Row],[Loop 5]])</f>
        <v>0.72013888888888888</v>
      </c>
    </row>
    <row r="14" spans="1:13">
      <c r="A14" s="6">
        <v>13</v>
      </c>
      <c r="B14" s="1">
        <v>189</v>
      </c>
      <c r="C14" s="11" t="s">
        <v>227</v>
      </c>
      <c r="D14" s="10"/>
      <c r="E14" s="11" t="s">
        <v>221</v>
      </c>
      <c r="F14" s="12" t="s">
        <v>222</v>
      </c>
      <c r="G14" s="12" t="s">
        <v>223</v>
      </c>
      <c r="H14" s="13">
        <v>7.7083333333333337E-2</v>
      </c>
      <c r="I14" s="13">
        <v>0.21597222222222223</v>
      </c>
      <c r="J14" s="13">
        <v>0.33333333333333331</v>
      </c>
      <c r="K14" s="13">
        <v>0.17083333333333331</v>
      </c>
      <c r="L14" s="13">
        <v>0.39652777777777781</v>
      </c>
      <c r="M14" s="13">
        <f>SUM(Table18[[#This Row],[Loop 3]]+Table18[[#This Row],[Loop 5]])</f>
        <v>0.72986111111111107</v>
      </c>
    </row>
  </sheetData>
  <pageMargins left="0.7" right="0.7" top="0.75" bottom="0.75" header="0.3" footer="0.3"/>
  <pageSetup scale="64" orientation="landscape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Saturday 2014</vt:lpstr>
      <vt:lpstr>Sunday 2014</vt:lpstr>
      <vt:lpstr>Sat and Sun overlal 2014</vt:lpstr>
      <vt:lpstr>'Sat and Sun overlal 2014'!Print_Area</vt:lpstr>
      <vt:lpstr>'Saturday 2014'!Print_Area</vt:lpstr>
      <vt:lpstr>'Sunday 2014'!Print_Area</vt:lpstr>
      <vt:lpstr>'Sat and Sun overlal 2014'!Print_Titles</vt:lpstr>
      <vt:lpstr>'Saturday 2014'!Print_Titles</vt:lpstr>
      <vt:lpstr>'Sunday 2014'!Print_Titles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Yielding</dc:creator>
  <cp:lastModifiedBy>Jeff</cp:lastModifiedBy>
  <cp:lastPrinted>2013-04-16T21:31:29Z</cp:lastPrinted>
  <dcterms:created xsi:type="dcterms:W3CDTF">2013-03-14T11:40:22Z</dcterms:created>
  <dcterms:modified xsi:type="dcterms:W3CDTF">2014-04-07T12:30:23Z</dcterms:modified>
</cp:coreProperties>
</file>